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0" windowWidth="16515" windowHeight="11715" activeTab="0"/>
  </bookViews>
  <sheets>
    <sheet name="wave-JSH-dis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<sst xmlns="http://schemas.openxmlformats.org/spreadsheetml/2006/main" count="13" uniqueCount="13">
  <si>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filter(0.1-0.2-0.5-1)</t>
  </si>
  <si>
    <t>NS(Sim)</t>
  </si>
  <si>
    <t>NS(Sim)</t>
  </si>
  <si>
    <t>EW(Sim)</t>
  </si>
  <si>
    <t>EW(Sim)</t>
  </si>
  <si>
    <t>UD(Sim)</t>
  </si>
  <si>
    <t>UD(Sim)</t>
  </si>
  <si>
    <t xml:space="preserve">NS(Obs)               </t>
  </si>
  <si>
    <t xml:space="preserve">EW(Obs)                     </t>
  </si>
  <si>
    <t xml:space="preserve">UD(Obs)             </t>
  </si>
  <si>
    <t xml:space="preserve">NS(Obs)               </t>
  </si>
  <si>
    <t xml:space="preserve">EW(Obs)                     </t>
  </si>
  <si>
    <t xml:space="preserve">UD(Obs)         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</si>
</sst>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4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'wave-JSH-dis2'!$H$1</c:f>
              <c:strCache>
                <c:ptCount val="1"/>
                <c:pt idx="0">
                  <c:v>NS(Sim)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'wave-JSH-dis2'!$H$2:$H$513</c:f>
              <c:numCache>
                <c:ptCount val="512"/>
                <c:pt idx="0">
                  <c:v>29.884</c:v>
                </c:pt>
                <c:pt idx="1">
                  <c:v>29.9023</c:v>
                </c:pt>
                <c:pt idx="2">
                  <c:v>29.9305</c:v>
                </c:pt>
                <c:pt idx="3">
                  <c:v>29.9709</c:v>
                </c:pt>
                <c:pt idx="4">
                  <c:v>30.0239</c:v>
                </c:pt>
                <c:pt idx="5">
                  <c:v>30.0881</c:v>
                </c:pt>
                <c:pt idx="6">
                  <c:v>30.1612</c:v>
                </c:pt>
                <c:pt idx="7">
                  <c:v>30.2404</c:v>
                </c:pt>
                <c:pt idx="8">
                  <c:v>30.3225</c:v>
                </c:pt>
                <c:pt idx="9">
                  <c:v>30.404</c:v>
                </c:pt>
                <c:pt idx="10">
                  <c:v>30.4807</c:v>
                </c:pt>
                <c:pt idx="11">
                  <c:v>30.5488</c:v>
                </c:pt>
                <c:pt idx="12">
                  <c:v>30.6047</c:v>
                </c:pt>
                <c:pt idx="13">
                  <c:v>30.646</c:v>
                </c:pt>
                <c:pt idx="14">
                  <c:v>30.6708</c:v>
                </c:pt>
                <c:pt idx="15">
                  <c:v>30.6772</c:v>
                </c:pt>
                <c:pt idx="16">
                  <c:v>30.6613</c:v>
                </c:pt>
                <c:pt idx="17">
                  <c:v>30.6171</c:v>
                </c:pt>
                <c:pt idx="18">
                  <c:v>30.5353</c:v>
                </c:pt>
                <c:pt idx="19">
                  <c:v>30.406</c:v>
                </c:pt>
                <c:pt idx="20">
                  <c:v>30.2222</c:v>
                </c:pt>
                <c:pt idx="21">
                  <c:v>29.9841</c:v>
                </c:pt>
                <c:pt idx="22">
                  <c:v>29.7025</c:v>
                </c:pt>
                <c:pt idx="23">
                  <c:v>29.4001</c:v>
                </c:pt>
                <c:pt idx="24">
                  <c:v>29.1078</c:v>
                </c:pt>
                <c:pt idx="25">
                  <c:v>28.8595</c:v>
                </c:pt>
                <c:pt idx="26">
                  <c:v>28.6838</c:v>
                </c:pt>
                <c:pt idx="27">
                  <c:v>28.5981</c:v>
                </c:pt>
                <c:pt idx="28">
                  <c:v>28.6051</c:v>
                </c:pt>
                <c:pt idx="29">
                  <c:v>28.6934</c:v>
                </c:pt>
                <c:pt idx="30">
                  <c:v>28.8422</c:v>
                </c:pt>
                <c:pt idx="31">
                  <c:v>29.0288</c:v>
                </c:pt>
                <c:pt idx="32">
                  <c:v>29.2366</c:v>
                </c:pt>
                <c:pt idx="33">
                  <c:v>29.4621</c:v>
                </c:pt>
                <c:pt idx="34">
                  <c:v>29.7158</c:v>
                </c:pt>
                <c:pt idx="35">
                  <c:v>30.0175</c:v>
                </c:pt>
                <c:pt idx="36">
                  <c:v>30.3827</c:v>
                </c:pt>
                <c:pt idx="37">
                  <c:v>30.8038</c:v>
                </c:pt>
                <c:pt idx="38">
                  <c:v>31.236</c:v>
                </c:pt>
                <c:pt idx="39">
                  <c:v>31.5949</c:v>
                </c:pt>
                <c:pt idx="40">
                  <c:v>31.7759</c:v>
                </c:pt>
                <c:pt idx="41">
                  <c:v>31.6921</c:v>
                </c:pt>
                <c:pt idx="42">
                  <c:v>31.3167</c:v>
                </c:pt>
                <c:pt idx="43">
                  <c:v>30.7111</c:v>
                </c:pt>
                <c:pt idx="44">
                  <c:v>30.0183</c:v>
                </c:pt>
                <c:pt idx="45">
                  <c:v>29.4205</c:v>
                </c:pt>
                <c:pt idx="46">
                  <c:v>29.0757</c:v>
                </c:pt>
                <c:pt idx="47">
                  <c:v>29.0611</c:v>
                </c:pt>
                <c:pt idx="48">
                  <c:v>29.3512</c:v>
                </c:pt>
                <c:pt idx="49">
                  <c:v>29.8384</c:v>
                </c:pt>
                <c:pt idx="50">
                  <c:v>30.3836</c:v>
                </c:pt>
                <c:pt idx="51">
                  <c:v>30.87</c:v>
                </c:pt>
                <c:pt idx="52">
                  <c:v>31.2317</c:v>
                </c:pt>
                <c:pt idx="53">
                  <c:v>31.4501</c:v>
                </c:pt>
                <c:pt idx="54">
                  <c:v>31.5256</c:v>
                </c:pt>
                <c:pt idx="55">
                  <c:v>31.4481</c:v>
                </c:pt>
                <c:pt idx="56">
                  <c:v>31.1875</c:v>
                </c:pt>
                <c:pt idx="57">
                  <c:v>30.7093</c:v>
                </c:pt>
                <c:pt idx="58">
                  <c:v>30.0078</c:v>
                </c:pt>
                <c:pt idx="59">
                  <c:v>29.1378</c:v>
                </c:pt>
                <c:pt idx="60">
                  <c:v>28.2259</c:v>
                </c:pt>
                <c:pt idx="61">
                  <c:v>27.4513</c:v>
                </c:pt>
                <c:pt idx="62">
                  <c:v>26.999</c:v>
                </c:pt>
                <c:pt idx="63">
                  <c:v>26.9988</c:v>
                </c:pt>
                <c:pt idx="64">
                  <c:v>27.4751</c:v>
                </c:pt>
                <c:pt idx="65">
                  <c:v>28.3267</c:v>
                </c:pt>
                <c:pt idx="66">
                  <c:v>29.3506</c:v>
                </c:pt>
                <c:pt idx="67">
                  <c:v>30.3049</c:v>
                </c:pt>
                <c:pt idx="68">
                  <c:v>30.9866</c:v>
                </c:pt>
                <c:pt idx="69">
                  <c:v>31.2955</c:v>
                </c:pt>
                <c:pt idx="70">
                  <c:v>31.2553</c:v>
                </c:pt>
                <c:pt idx="71">
                  <c:v>30.9866</c:v>
                </c:pt>
                <c:pt idx="72">
                  <c:v>30.6474</c:v>
                </c:pt>
                <c:pt idx="73">
                  <c:v>30.3689</c:v>
                </c:pt>
                <c:pt idx="74">
                  <c:v>30.2161</c:v>
                </c:pt>
                <c:pt idx="75">
                  <c:v>30.1841</c:v>
                </c:pt>
                <c:pt idx="76">
                  <c:v>30.2237</c:v>
                </c:pt>
                <c:pt idx="77">
                  <c:v>30.2771</c:v>
                </c:pt>
                <c:pt idx="78">
                  <c:v>30.306</c:v>
                </c:pt>
                <c:pt idx="79">
                  <c:v>30.302</c:v>
                </c:pt>
                <c:pt idx="80">
                  <c:v>30.28</c:v>
                </c:pt>
                <c:pt idx="81">
                  <c:v>30.2655</c:v>
                </c:pt>
                <c:pt idx="82">
                  <c:v>30.2793</c:v>
                </c:pt>
                <c:pt idx="83">
                  <c:v>30.3283</c:v>
                </c:pt>
                <c:pt idx="84">
                  <c:v>30.4015</c:v>
                </c:pt>
                <c:pt idx="85">
                  <c:v>30.4729</c:v>
                </c:pt>
                <c:pt idx="86">
                  <c:v>30.5102</c:v>
                </c:pt>
                <c:pt idx="87">
                  <c:v>30.4865</c:v>
                </c:pt>
                <c:pt idx="88">
                  <c:v>30.3916</c:v>
                </c:pt>
                <c:pt idx="89">
                  <c:v>30.2369</c:v>
                </c:pt>
                <c:pt idx="90">
                  <c:v>30.0519</c:v>
                </c:pt>
                <c:pt idx="91">
                  <c:v>29.8721</c:v>
                </c:pt>
                <c:pt idx="92">
                  <c:v>29.7258</c:v>
                </c:pt>
                <c:pt idx="93">
                  <c:v>29.6254</c:v>
                </c:pt>
                <c:pt idx="94">
                  <c:v>29.5677</c:v>
                </c:pt>
                <c:pt idx="95">
                  <c:v>29.5403</c:v>
                </c:pt>
                <c:pt idx="96">
                  <c:v>29.5315</c:v>
                </c:pt>
                <c:pt idx="97">
                  <c:v>29.5349</c:v>
                </c:pt>
                <c:pt idx="98">
                  <c:v>29.55</c:v>
                </c:pt>
                <c:pt idx="99">
                  <c:v>29.5766</c:v>
                </c:pt>
                <c:pt idx="100">
                  <c:v>29.6117</c:v>
                </c:pt>
                <c:pt idx="101">
                  <c:v>29.6484</c:v>
                </c:pt>
                <c:pt idx="102">
                  <c:v>29.68</c:v>
                </c:pt>
                <c:pt idx="103">
                  <c:v>29.7052</c:v>
                </c:pt>
                <c:pt idx="104">
                  <c:v>29.7299</c:v>
                </c:pt>
                <c:pt idx="105">
                  <c:v>29.765</c:v>
                </c:pt>
                <c:pt idx="106">
                  <c:v>29.8202</c:v>
                </c:pt>
                <c:pt idx="107">
                  <c:v>29.8991</c:v>
                </c:pt>
                <c:pt idx="108">
                  <c:v>29.9968</c:v>
                </c:pt>
                <c:pt idx="109">
                  <c:v>30.1024</c:v>
                </c:pt>
                <c:pt idx="110">
                  <c:v>30.2041</c:v>
                </c:pt>
                <c:pt idx="111">
                  <c:v>30.2934</c:v>
                </c:pt>
                <c:pt idx="112">
                  <c:v>30.3653</c:v>
                </c:pt>
                <c:pt idx="113">
                  <c:v>30.4165</c:v>
                </c:pt>
                <c:pt idx="114">
                  <c:v>30.4428</c:v>
                </c:pt>
                <c:pt idx="115">
                  <c:v>30.4381</c:v>
                </c:pt>
                <c:pt idx="116">
                  <c:v>30.3975</c:v>
                </c:pt>
                <c:pt idx="117">
                  <c:v>30.321</c:v>
                </c:pt>
                <c:pt idx="118">
                  <c:v>30.2158</c:v>
                </c:pt>
                <c:pt idx="119">
                  <c:v>30.0958</c:v>
                </c:pt>
                <c:pt idx="120">
                  <c:v>29.9773</c:v>
                </c:pt>
                <c:pt idx="121">
                  <c:v>29.8746</c:v>
                </c:pt>
                <c:pt idx="122">
                  <c:v>29.797</c:v>
                </c:pt>
                <c:pt idx="123">
                  <c:v>29.7492</c:v>
                </c:pt>
                <c:pt idx="124">
                  <c:v>29.7338</c:v>
                </c:pt>
                <c:pt idx="125">
                  <c:v>29.7525</c:v>
                </c:pt>
                <c:pt idx="126">
                  <c:v>29.8063</c:v>
                </c:pt>
                <c:pt idx="127">
                  <c:v>29.8928</c:v>
                </c:pt>
                <c:pt idx="128">
                  <c:v>30.0035</c:v>
                </c:pt>
                <c:pt idx="129">
                  <c:v>30.1236</c:v>
                </c:pt>
                <c:pt idx="130">
                  <c:v>30.2339</c:v>
                </c:pt>
                <c:pt idx="131">
                  <c:v>30.3158</c:v>
                </c:pt>
                <c:pt idx="132">
                  <c:v>30.3555</c:v>
                </c:pt>
                <c:pt idx="133">
                  <c:v>30.3468</c:v>
                </c:pt>
                <c:pt idx="134">
                  <c:v>30.2907</c:v>
                </c:pt>
                <c:pt idx="135">
                  <c:v>30.1946</c:v>
                </c:pt>
                <c:pt idx="136">
                  <c:v>30.0705</c:v>
                </c:pt>
                <c:pt idx="137">
                  <c:v>29.9338</c:v>
                </c:pt>
                <c:pt idx="138">
                  <c:v>29.8023</c:v>
                </c:pt>
                <c:pt idx="139">
                  <c:v>29.6937</c:v>
                </c:pt>
                <c:pt idx="140">
                  <c:v>29.6221</c:v>
                </c:pt>
                <c:pt idx="141">
                  <c:v>29.5943</c:v>
                </c:pt>
                <c:pt idx="142">
                  <c:v>29.6082</c:v>
                </c:pt>
                <c:pt idx="143">
                  <c:v>29.6542</c:v>
                </c:pt>
                <c:pt idx="144">
                  <c:v>29.7188</c:v>
                </c:pt>
                <c:pt idx="145">
                  <c:v>29.7907</c:v>
                </c:pt>
                <c:pt idx="146">
                  <c:v>29.8634</c:v>
                </c:pt>
                <c:pt idx="147">
                  <c:v>29.9365</c:v>
                </c:pt>
                <c:pt idx="148">
                  <c:v>30.0121</c:v>
                </c:pt>
                <c:pt idx="149">
                  <c:v>30.091</c:v>
                </c:pt>
                <c:pt idx="150">
                  <c:v>30.1691</c:v>
                </c:pt>
                <c:pt idx="151">
                  <c:v>30.2375</c:v>
                </c:pt>
                <c:pt idx="152">
                  <c:v>30.2849</c:v>
                </c:pt>
                <c:pt idx="153">
                  <c:v>30.3023</c:v>
                </c:pt>
                <c:pt idx="154">
                  <c:v>30.2871</c:v>
                </c:pt>
                <c:pt idx="155">
                  <c:v>30.2447</c:v>
                </c:pt>
                <c:pt idx="156">
                  <c:v>30.1862</c:v>
                </c:pt>
                <c:pt idx="157">
                  <c:v>30.1246</c:v>
                </c:pt>
                <c:pt idx="158">
                  <c:v>30.0693</c:v>
                </c:pt>
                <c:pt idx="159">
                  <c:v>30.0238</c:v>
                </c:pt>
                <c:pt idx="160">
                  <c:v>29.9848</c:v>
                </c:pt>
                <c:pt idx="161">
                  <c:v>29.9458</c:v>
                </c:pt>
                <c:pt idx="162">
                  <c:v>29.9011</c:v>
                </c:pt>
                <c:pt idx="163">
                  <c:v>29.85</c:v>
                </c:pt>
                <c:pt idx="164">
                  <c:v>29.7981</c:v>
                </c:pt>
                <c:pt idx="165">
                  <c:v>29.7557</c:v>
                </c:pt>
                <c:pt idx="166">
                  <c:v>29.7336</c:v>
                </c:pt>
                <c:pt idx="167">
                  <c:v>29.7391</c:v>
                </c:pt>
                <c:pt idx="168">
                  <c:v>29.7726</c:v>
                </c:pt>
                <c:pt idx="169">
                  <c:v>29.8278</c:v>
                </c:pt>
                <c:pt idx="170">
                  <c:v>29.8936</c:v>
                </c:pt>
                <c:pt idx="171">
                  <c:v>29.9588</c:v>
                </c:pt>
                <c:pt idx="172">
                  <c:v>30.0153</c:v>
                </c:pt>
                <c:pt idx="173">
                  <c:v>30.0604</c:v>
                </c:pt>
                <c:pt idx="174">
                  <c:v>30.0959</c:v>
                </c:pt>
                <c:pt idx="175">
                  <c:v>30.1264</c:v>
                </c:pt>
                <c:pt idx="176">
                  <c:v>30.1563</c:v>
                </c:pt>
                <c:pt idx="177">
                  <c:v>30.1875</c:v>
                </c:pt>
                <c:pt idx="178">
                  <c:v>30.2184</c:v>
                </c:pt>
                <c:pt idx="179">
                  <c:v>30.2448</c:v>
                </c:pt>
                <c:pt idx="180">
                  <c:v>30.2606</c:v>
                </c:pt>
                <c:pt idx="181">
                  <c:v>30.2607</c:v>
                </c:pt>
                <c:pt idx="182">
                  <c:v>30.2415</c:v>
                </c:pt>
                <c:pt idx="183">
                  <c:v>30.203</c:v>
                </c:pt>
                <c:pt idx="184">
                  <c:v>30.1482</c:v>
                </c:pt>
                <c:pt idx="185">
                  <c:v>30.0831</c:v>
                </c:pt>
                <c:pt idx="186">
                  <c:v>30.015</c:v>
                </c:pt>
                <c:pt idx="187">
                  <c:v>29.9518</c:v>
                </c:pt>
                <c:pt idx="188">
                  <c:v>29.9</c:v>
                </c:pt>
                <c:pt idx="189">
                  <c:v>29.8637</c:v>
                </c:pt>
                <c:pt idx="190">
                  <c:v>29.8445</c:v>
                </c:pt>
                <c:pt idx="191">
                  <c:v>29.8414</c:v>
                </c:pt>
                <c:pt idx="192">
                  <c:v>29.8509</c:v>
                </c:pt>
                <c:pt idx="193">
                  <c:v>29.8684</c:v>
                </c:pt>
                <c:pt idx="194">
                  <c:v>29.8881</c:v>
                </c:pt>
                <c:pt idx="195">
                  <c:v>29.9048</c:v>
                </c:pt>
                <c:pt idx="196">
                  <c:v>29.9136</c:v>
                </c:pt>
                <c:pt idx="197">
                  <c:v>29.9119</c:v>
                </c:pt>
                <c:pt idx="198">
                  <c:v>29.8995</c:v>
                </c:pt>
                <c:pt idx="199">
                  <c:v>29.8792</c:v>
                </c:pt>
                <c:pt idx="200">
                  <c:v>29.8564</c:v>
                </c:pt>
                <c:pt idx="201">
                  <c:v>29.8381</c:v>
                </c:pt>
                <c:pt idx="202">
                  <c:v>29.8311</c:v>
                </c:pt>
                <c:pt idx="203">
                  <c:v>29.8401</c:v>
                </c:pt>
                <c:pt idx="204">
                  <c:v>29.867</c:v>
                </c:pt>
                <c:pt idx="205">
                  <c:v>29.9099</c:v>
                </c:pt>
                <c:pt idx="206">
                  <c:v>29.964</c:v>
                </c:pt>
                <c:pt idx="207">
                  <c:v>30.0226</c:v>
                </c:pt>
                <c:pt idx="208">
                  <c:v>30.0781</c:v>
                </c:pt>
                <c:pt idx="209">
                  <c:v>30.1234</c:v>
                </c:pt>
                <c:pt idx="210">
                  <c:v>30.1529</c:v>
                </c:pt>
                <c:pt idx="211">
                  <c:v>30.1639</c:v>
                </c:pt>
                <c:pt idx="212">
                  <c:v>30.1568</c:v>
                </c:pt>
                <c:pt idx="213">
                  <c:v>30.1356</c:v>
                </c:pt>
                <c:pt idx="214">
                  <c:v>30.1071</c:v>
                </c:pt>
                <c:pt idx="215">
                  <c:v>30.0787</c:v>
                </c:pt>
                <c:pt idx="216">
                  <c:v>30.0568</c:v>
                </c:pt>
                <c:pt idx="217">
                  <c:v>30.0448</c:v>
                </c:pt>
                <c:pt idx="218">
                  <c:v>30.0423</c:v>
                </c:pt>
                <c:pt idx="219">
                  <c:v>30.0461</c:v>
                </c:pt>
                <c:pt idx="220">
                  <c:v>30.0514</c:v>
                </c:pt>
                <c:pt idx="221">
                  <c:v>30.0544</c:v>
                </c:pt>
                <c:pt idx="222">
                  <c:v>30.0535</c:v>
                </c:pt>
                <c:pt idx="223">
                  <c:v>30.0495</c:v>
                </c:pt>
                <c:pt idx="224">
                  <c:v>30.0452</c:v>
                </c:pt>
                <c:pt idx="225">
                  <c:v>30.0432</c:v>
                </c:pt>
                <c:pt idx="226">
                  <c:v>30.045</c:v>
                </c:pt>
                <c:pt idx="227">
                  <c:v>30.0501</c:v>
                </c:pt>
                <c:pt idx="228">
                  <c:v>30.0563</c:v>
                </c:pt>
                <c:pt idx="229">
                  <c:v>30.061</c:v>
                </c:pt>
                <c:pt idx="230">
                  <c:v>30.062</c:v>
                </c:pt>
                <c:pt idx="231">
                  <c:v>30.0582</c:v>
                </c:pt>
                <c:pt idx="232">
                  <c:v>30.0496</c:v>
                </c:pt>
                <c:pt idx="233">
                  <c:v>30.0367</c:v>
                </c:pt>
                <c:pt idx="234">
                  <c:v>30.0206</c:v>
                </c:pt>
                <c:pt idx="235">
                  <c:v>30.0022</c:v>
                </c:pt>
                <c:pt idx="236">
                  <c:v>29.983</c:v>
                </c:pt>
                <c:pt idx="237">
                  <c:v>29.9648</c:v>
                </c:pt>
                <c:pt idx="238">
                  <c:v>29.9495</c:v>
                </c:pt>
                <c:pt idx="239">
                  <c:v>29.9382</c:v>
                </c:pt>
                <c:pt idx="240">
                  <c:v>29.9306</c:v>
                </c:pt>
                <c:pt idx="241">
                  <c:v>29.9245</c:v>
                </c:pt>
                <c:pt idx="242">
                  <c:v>29.9166</c:v>
                </c:pt>
                <c:pt idx="243">
                  <c:v>29.9032</c:v>
                </c:pt>
                <c:pt idx="244">
                  <c:v>29.8828</c:v>
                </c:pt>
                <c:pt idx="245">
                  <c:v>29.8562</c:v>
                </c:pt>
                <c:pt idx="246">
                  <c:v>29.8275</c:v>
                </c:pt>
                <c:pt idx="247">
                  <c:v>29.8024</c:v>
                </c:pt>
                <c:pt idx="248">
                  <c:v>29.7866</c:v>
                </c:pt>
                <c:pt idx="249">
                  <c:v>29.7832</c:v>
                </c:pt>
                <c:pt idx="250">
                  <c:v>29.7917</c:v>
                </c:pt>
                <c:pt idx="251">
                  <c:v>29.8085</c:v>
                </c:pt>
                <c:pt idx="252">
                  <c:v>29.8282</c:v>
                </c:pt>
                <c:pt idx="253">
                  <c:v>29.8461</c:v>
                </c:pt>
                <c:pt idx="254">
                  <c:v>29.8602</c:v>
                </c:pt>
                <c:pt idx="255">
                  <c:v>29.8716</c:v>
                </c:pt>
                <c:pt idx="256">
                  <c:v>30.0141</c:v>
                </c:pt>
                <c:pt idx="257">
                  <c:v>30.0212</c:v>
                </c:pt>
                <c:pt idx="258">
                  <c:v>30.0193</c:v>
                </c:pt>
                <c:pt idx="259">
                  <c:v>30.0088</c:v>
                </c:pt>
                <c:pt idx="260">
                  <c:v>29.995</c:v>
                </c:pt>
                <c:pt idx="261">
                  <c:v>29.9847</c:v>
                </c:pt>
                <c:pt idx="262">
                  <c:v>29.9818</c:v>
                </c:pt>
                <c:pt idx="263">
                  <c:v>29.985</c:v>
                </c:pt>
                <c:pt idx="264">
                  <c:v>29.9906</c:v>
                </c:pt>
                <c:pt idx="265">
                  <c:v>29.996</c:v>
                </c:pt>
                <c:pt idx="266">
                  <c:v>30.0007</c:v>
                </c:pt>
                <c:pt idx="267">
                  <c:v>30.0048</c:v>
                </c:pt>
                <c:pt idx="268">
                  <c:v>30.0077</c:v>
                </c:pt>
                <c:pt idx="269">
                  <c:v>30.0076</c:v>
                </c:pt>
                <c:pt idx="270">
                  <c:v>30.004</c:v>
                </c:pt>
                <c:pt idx="271">
                  <c:v>29.9988</c:v>
                </c:pt>
                <c:pt idx="272">
                  <c:v>29.995</c:v>
                </c:pt>
                <c:pt idx="273">
                  <c:v>29.9952</c:v>
                </c:pt>
                <c:pt idx="274">
                  <c:v>29.9997</c:v>
                </c:pt>
                <c:pt idx="275">
                  <c:v>30.0069</c:v>
                </c:pt>
                <c:pt idx="276">
                  <c:v>30.0142</c:v>
                </c:pt>
                <c:pt idx="277">
                  <c:v>30.0192</c:v>
                </c:pt>
                <c:pt idx="278">
                  <c:v>30.0196</c:v>
                </c:pt>
                <c:pt idx="279">
                  <c:v>30.0149</c:v>
                </c:pt>
                <c:pt idx="280">
                  <c:v>30.0059</c:v>
                </c:pt>
                <c:pt idx="281">
                  <c:v>29.9957</c:v>
                </c:pt>
                <c:pt idx="282">
                  <c:v>29.988</c:v>
                </c:pt>
                <c:pt idx="283">
                  <c:v>29.9854</c:v>
                </c:pt>
                <c:pt idx="284">
                  <c:v>29.9881</c:v>
                </c:pt>
                <c:pt idx="285">
                  <c:v>29.9943</c:v>
                </c:pt>
                <c:pt idx="286">
                  <c:v>30.0014</c:v>
                </c:pt>
                <c:pt idx="287">
                  <c:v>30.0077</c:v>
                </c:pt>
                <c:pt idx="288">
                  <c:v>30.0124</c:v>
                </c:pt>
                <c:pt idx="289">
                  <c:v>30.0153</c:v>
                </c:pt>
                <c:pt idx="290">
                  <c:v>30.0161</c:v>
                </c:pt>
                <c:pt idx="291">
                  <c:v>30.0146</c:v>
                </c:pt>
                <c:pt idx="292">
                  <c:v>30.0105</c:v>
                </c:pt>
                <c:pt idx="293">
                  <c:v>30.004</c:v>
                </c:pt>
                <c:pt idx="294">
                  <c:v>29.9964</c:v>
                </c:pt>
                <c:pt idx="295">
                  <c:v>29.9894</c:v>
                </c:pt>
                <c:pt idx="296">
                  <c:v>29.9851</c:v>
                </c:pt>
                <c:pt idx="297">
                  <c:v>29.9849</c:v>
                </c:pt>
                <c:pt idx="298">
                  <c:v>29.9887</c:v>
                </c:pt>
                <c:pt idx="299">
                  <c:v>29.9948</c:v>
                </c:pt>
                <c:pt idx="300">
                  <c:v>30.0007</c:v>
                </c:pt>
                <c:pt idx="301">
                  <c:v>30.0039</c:v>
                </c:pt>
                <c:pt idx="302">
                  <c:v>30.0039</c:v>
                </c:pt>
                <c:pt idx="303">
                  <c:v>30.0011</c:v>
                </c:pt>
                <c:pt idx="304">
                  <c:v>29.9966</c:v>
                </c:pt>
                <c:pt idx="305">
                  <c:v>29.9912</c:v>
                </c:pt>
                <c:pt idx="306">
                  <c:v>29.9854</c:v>
                </c:pt>
                <c:pt idx="307">
                  <c:v>29.9799</c:v>
                </c:pt>
                <c:pt idx="308">
                  <c:v>29.976</c:v>
                </c:pt>
                <c:pt idx="309">
                  <c:v>29.9757</c:v>
                </c:pt>
                <c:pt idx="310">
                  <c:v>29.9803</c:v>
                </c:pt>
                <c:pt idx="311">
                  <c:v>29.9896</c:v>
                </c:pt>
                <c:pt idx="312">
                  <c:v>30.0012</c:v>
                </c:pt>
                <c:pt idx="313">
                  <c:v>30.0117</c:v>
                </c:pt>
                <c:pt idx="314">
                  <c:v>30.0187</c:v>
                </c:pt>
                <c:pt idx="315">
                  <c:v>30.0209</c:v>
                </c:pt>
                <c:pt idx="316">
                  <c:v>30.0191</c:v>
                </c:pt>
                <c:pt idx="317">
                  <c:v>30.0147</c:v>
                </c:pt>
                <c:pt idx="318">
                  <c:v>30.0091</c:v>
                </c:pt>
                <c:pt idx="319">
                  <c:v>30.0035</c:v>
                </c:pt>
                <c:pt idx="320">
                  <c:v>29.9983</c:v>
                </c:pt>
                <c:pt idx="321">
                  <c:v>29.9944</c:v>
                </c:pt>
                <c:pt idx="322">
                  <c:v>29.9923</c:v>
                </c:pt>
                <c:pt idx="323">
                  <c:v>29.9925</c:v>
                </c:pt>
                <c:pt idx="324">
                  <c:v>29.9955</c:v>
                </c:pt>
                <c:pt idx="325">
                  <c:v>30.001</c:v>
                </c:pt>
                <c:pt idx="326">
                  <c:v>30.0079</c:v>
                </c:pt>
                <c:pt idx="327">
                  <c:v>30.0145</c:v>
                </c:pt>
                <c:pt idx="328">
                  <c:v>30.0189</c:v>
                </c:pt>
                <c:pt idx="329">
                  <c:v>30.0191</c:v>
                </c:pt>
                <c:pt idx="330">
                  <c:v>30.0147</c:v>
                </c:pt>
                <c:pt idx="331">
                  <c:v>30.0067</c:v>
                </c:pt>
                <c:pt idx="332">
                  <c:v>29.9978</c:v>
                </c:pt>
                <c:pt idx="333">
                  <c:v>29.9911</c:v>
                </c:pt>
                <c:pt idx="334">
                  <c:v>29.9886</c:v>
                </c:pt>
                <c:pt idx="335">
                  <c:v>29.9909</c:v>
                </c:pt>
                <c:pt idx="336">
                  <c:v>29.9962</c:v>
                </c:pt>
                <c:pt idx="337">
                  <c:v>30.0022</c:v>
                </c:pt>
                <c:pt idx="338">
                  <c:v>30.0066</c:v>
                </c:pt>
                <c:pt idx="339">
                  <c:v>30.0082</c:v>
                </c:pt>
                <c:pt idx="340">
                  <c:v>30.0071</c:v>
                </c:pt>
                <c:pt idx="341">
                  <c:v>30.0039</c:v>
                </c:pt>
                <c:pt idx="342">
                  <c:v>30.0001</c:v>
                </c:pt>
                <c:pt idx="343">
                  <c:v>29.9966</c:v>
                </c:pt>
                <c:pt idx="344">
                  <c:v>29.9942</c:v>
                </c:pt>
                <c:pt idx="345">
                  <c:v>29.9934</c:v>
                </c:pt>
                <c:pt idx="346">
                  <c:v>29.994</c:v>
                </c:pt>
                <c:pt idx="347">
                  <c:v>29.9954</c:v>
                </c:pt>
                <c:pt idx="348">
                  <c:v>29.9968</c:v>
                </c:pt>
                <c:pt idx="349">
                  <c:v>29.9976</c:v>
                </c:pt>
                <c:pt idx="350">
                  <c:v>29.9978</c:v>
                </c:pt>
                <c:pt idx="351">
                  <c:v>29.9977</c:v>
                </c:pt>
                <c:pt idx="352">
                  <c:v>29.9975</c:v>
                </c:pt>
                <c:pt idx="353">
                  <c:v>29.9971</c:v>
                </c:pt>
                <c:pt idx="354">
                  <c:v>29.9963</c:v>
                </c:pt>
                <c:pt idx="355">
                  <c:v>29.9949</c:v>
                </c:pt>
                <c:pt idx="356">
                  <c:v>29.9932</c:v>
                </c:pt>
                <c:pt idx="357">
                  <c:v>29.9921</c:v>
                </c:pt>
                <c:pt idx="358">
                  <c:v>29.992</c:v>
                </c:pt>
                <c:pt idx="359">
                  <c:v>29.9932</c:v>
                </c:pt>
                <c:pt idx="360">
                  <c:v>29.9954</c:v>
                </c:pt>
                <c:pt idx="361">
                  <c:v>29.9979</c:v>
                </c:pt>
                <c:pt idx="362">
                  <c:v>29.9998</c:v>
                </c:pt>
                <c:pt idx="363">
                  <c:v>30.0008</c:v>
                </c:pt>
                <c:pt idx="364">
                  <c:v>30.0003</c:v>
                </c:pt>
                <c:pt idx="365">
                  <c:v>29.9989</c:v>
                </c:pt>
                <c:pt idx="366">
                  <c:v>29.9972</c:v>
                </c:pt>
                <c:pt idx="367">
                  <c:v>29.9962</c:v>
                </c:pt>
                <c:pt idx="368">
                  <c:v>29.9968</c:v>
                </c:pt>
                <c:pt idx="369">
                  <c:v>29.999</c:v>
                </c:pt>
                <c:pt idx="370">
                  <c:v>30.0022</c:v>
                </c:pt>
                <c:pt idx="371">
                  <c:v>30.0055</c:v>
                </c:pt>
                <c:pt idx="372">
                  <c:v>30.0078</c:v>
                </c:pt>
                <c:pt idx="373">
                  <c:v>30.0087</c:v>
                </c:pt>
                <c:pt idx="374">
                  <c:v>30.008</c:v>
                </c:pt>
                <c:pt idx="375">
                  <c:v>30.0065</c:v>
                </c:pt>
                <c:pt idx="376">
                  <c:v>30.0049</c:v>
                </c:pt>
                <c:pt idx="377">
                  <c:v>30.0041</c:v>
                </c:pt>
                <c:pt idx="378">
                  <c:v>30.0045</c:v>
                </c:pt>
                <c:pt idx="379">
                  <c:v>30.0057</c:v>
                </c:pt>
                <c:pt idx="380">
                  <c:v>30.0069</c:v>
                </c:pt>
                <c:pt idx="381">
                  <c:v>30.0074</c:v>
                </c:pt>
                <c:pt idx="382">
                  <c:v>30.0069</c:v>
                </c:pt>
                <c:pt idx="383">
                  <c:v>30.0055</c:v>
                </c:pt>
                <c:pt idx="384">
                  <c:v>30.0038</c:v>
                </c:pt>
                <c:pt idx="385">
                  <c:v>30.0023</c:v>
                </c:pt>
                <c:pt idx="386">
                  <c:v>30.0015</c:v>
                </c:pt>
                <c:pt idx="387">
                  <c:v>30.0016</c:v>
                </c:pt>
                <c:pt idx="388">
                  <c:v>30.0023</c:v>
                </c:pt>
                <c:pt idx="389">
                  <c:v>30.0029</c:v>
                </c:pt>
                <c:pt idx="390">
                  <c:v>30.0029</c:v>
                </c:pt>
                <c:pt idx="391">
                  <c:v>30.002</c:v>
                </c:pt>
                <c:pt idx="392">
                  <c:v>30.0006</c:v>
                </c:pt>
                <c:pt idx="393">
                  <c:v>29.9993</c:v>
                </c:pt>
                <c:pt idx="394">
                  <c:v>29.9984</c:v>
                </c:pt>
                <c:pt idx="395">
                  <c:v>29.9981</c:v>
                </c:pt>
                <c:pt idx="396">
                  <c:v>29.9983</c:v>
                </c:pt>
                <c:pt idx="397">
                  <c:v>29.9987</c:v>
                </c:pt>
                <c:pt idx="398">
                  <c:v>29.9989</c:v>
                </c:pt>
                <c:pt idx="399">
                  <c:v>29.9986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'wave-JSH-dis2'!$I$1</c:f>
              <c:strCache>
                <c:ptCount val="1"/>
                <c:pt idx="0">
                  <c:v>EW(Sim)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'wave-JSH-dis2'!$I$2:$I$513</c:f>
              <c:numCache>
                <c:ptCount val="512"/>
                <c:pt idx="0">
                  <c:v>14.8184</c:v>
                </c:pt>
                <c:pt idx="1">
                  <c:v>14.8391</c:v>
                </c:pt>
                <c:pt idx="2">
                  <c:v>14.8691</c:v>
                </c:pt>
                <c:pt idx="3">
                  <c:v>14.914</c:v>
                </c:pt>
                <c:pt idx="4">
                  <c:v>14.977</c:v>
                </c:pt>
                <c:pt idx="5">
                  <c:v>15.0584</c:v>
                </c:pt>
                <c:pt idx="6">
                  <c:v>15.1554</c:v>
                </c:pt>
                <c:pt idx="7">
                  <c:v>15.2633</c:v>
                </c:pt>
                <c:pt idx="8">
                  <c:v>15.3762</c:v>
                </c:pt>
                <c:pt idx="9">
                  <c:v>15.488</c:v>
                </c:pt>
                <c:pt idx="10">
                  <c:v>15.5927</c:v>
                </c:pt>
                <c:pt idx="11">
                  <c:v>15.6852</c:v>
                </c:pt>
                <c:pt idx="12">
                  <c:v>15.7612</c:v>
                </c:pt>
                <c:pt idx="13">
                  <c:v>15.8176</c:v>
                </c:pt>
                <c:pt idx="14">
                  <c:v>15.8518</c:v>
                </c:pt>
                <c:pt idx="15">
                  <c:v>15.8613</c:v>
                </c:pt>
                <c:pt idx="16">
                  <c:v>15.843</c:v>
                </c:pt>
                <c:pt idx="17">
                  <c:v>15.7922</c:v>
                </c:pt>
                <c:pt idx="18">
                  <c:v>15.7023</c:v>
                </c:pt>
                <c:pt idx="19">
                  <c:v>15.5658</c:v>
                </c:pt>
                <c:pt idx="20">
                  <c:v>15.3762</c:v>
                </c:pt>
                <c:pt idx="21">
                  <c:v>15.1316</c:v>
                </c:pt>
                <c:pt idx="22">
                  <c:v>14.8376</c:v>
                </c:pt>
                <c:pt idx="23">
                  <c:v>14.5085</c:v>
                </c:pt>
                <c:pt idx="24">
                  <c:v>14.1677</c:v>
                </c:pt>
                <c:pt idx="25">
                  <c:v>13.8433</c:v>
                </c:pt>
                <c:pt idx="26">
                  <c:v>13.5631</c:v>
                </c:pt>
                <c:pt idx="27">
                  <c:v>13.349</c:v>
                </c:pt>
                <c:pt idx="28">
                  <c:v>13.2124</c:v>
                </c:pt>
                <c:pt idx="29">
                  <c:v>13.1536</c:v>
                </c:pt>
                <c:pt idx="30">
                  <c:v>13.1644</c:v>
                </c:pt>
                <c:pt idx="31">
                  <c:v>13.2345</c:v>
                </c:pt>
                <c:pt idx="32">
                  <c:v>13.3603</c:v>
                </c:pt>
                <c:pt idx="33">
                  <c:v>13.5523</c:v>
                </c:pt>
                <c:pt idx="34">
                  <c:v>13.8377</c:v>
                </c:pt>
                <c:pt idx="35">
                  <c:v>14.2538</c:v>
                </c:pt>
                <c:pt idx="36">
                  <c:v>14.8306</c:v>
                </c:pt>
                <c:pt idx="37">
                  <c:v>15.567</c:v>
                </c:pt>
                <c:pt idx="38">
                  <c:v>16.4106</c:v>
                </c:pt>
                <c:pt idx="39">
                  <c:v>17.2529</c:v>
                </c:pt>
                <c:pt idx="40">
                  <c:v>17.9497</c:v>
                </c:pt>
                <c:pt idx="41">
                  <c:v>18.3612</c:v>
                </c:pt>
                <c:pt idx="42">
                  <c:v>18.400199999999998</c:v>
                </c:pt>
                <c:pt idx="43">
                  <c:v>18.064</c:v>
                </c:pt>
                <c:pt idx="44">
                  <c:v>17.4357</c:v>
                </c:pt>
                <c:pt idx="45">
                  <c:v>16.652</c:v>
                </c:pt>
                <c:pt idx="46">
                  <c:v>15.8539</c:v>
                </c:pt>
                <c:pt idx="47">
                  <c:v>15.1435</c:v>
                </c:pt>
                <c:pt idx="48">
                  <c:v>14.5652</c:v>
                </c:pt>
                <c:pt idx="49">
                  <c:v>14.1163</c:v>
                </c:pt>
                <c:pt idx="50">
                  <c:v>13.7732</c:v>
                </c:pt>
                <c:pt idx="51">
                  <c:v>13.5163</c:v>
                </c:pt>
                <c:pt idx="52">
                  <c:v>13.3402</c:v>
                </c:pt>
                <c:pt idx="53">
                  <c:v>13.2484</c:v>
                </c:pt>
                <c:pt idx="54">
                  <c:v>13.2433</c:v>
                </c:pt>
                <c:pt idx="55">
                  <c:v>13.3204</c:v>
                </c:pt>
                <c:pt idx="56">
                  <c:v>13.4724</c:v>
                </c:pt>
                <c:pt idx="57">
                  <c:v>13.6949</c:v>
                </c:pt>
                <c:pt idx="58">
                  <c:v>13.9871</c:v>
                </c:pt>
                <c:pt idx="59">
                  <c:v>14.3424</c:v>
                </c:pt>
                <c:pt idx="60">
                  <c:v>14.7343</c:v>
                </c:pt>
                <c:pt idx="61">
                  <c:v>15.11</c:v>
                </c:pt>
                <c:pt idx="62">
                  <c:v>15.4018</c:v>
                </c:pt>
                <c:pt idx="63">
                  <c:v>15.5542</c:v>
                </c:pt>
                <c:pt idx="64">
                  <c:v>15.554</c:v>
                </c:pt>
                <c:pt idx="65">
                  <c:v>15.4464</c:v>
                </c:pt>
                <c:pt idx="66">
                  <c:v>15.3212</c:v>
                </c:pt>
                <c:pt idx="67">
                  <c:v>15.2738</c:v>
                </c:pt>
                <c:pt idx="68">
                  <c:v>15.358</c:v>
                </c:pt>
                <c:pt idx="69">
                  <c:v>15.5552</c:v>
                </c:pt>
                <c:pt idx="70">
                  <c:v>15.78</c:v>
                </c:pt>
                <c:pt idx="71">
                  <c:v>15.921</c:v>
                </c:pt>
                <c:pt idx="72">
                  <c:v>15.897</c:v>
                </c:pt>
                <c:pt idx="73">
                  <c:v>15.699</c:v>
                </c:pt>
                <c:pt idx="74">
                  <c:v>15.396</c:v>
                </c:pt>
                <c:pt idx="75">
                  <c:v>15.0999</c:v>
                </c:pt>
                <c:pt idx="76">
                  <c:v>14.9089</c:v>
                </c:pt>
                <c:pt idx="77">
                  <c:v>14.8596</c:v>
                </c:pt>
                <c:pt idx="78">
                  <c:v>14.9125</c:v>
                </c:pt>
                <c:pt idx="79">
                  <c:v>14.978</c:v>
                </c:pt>
                <c:pt idx="80">
                  <c:v>14.967</c:v>
                </c:pt>
                <c:pt idx="81">
                  <c:v>14.8389</c:v>
                </c:pt>
                <c:pt idx="82">
                  <c:v>14.6213</c:v>
                </c:pt>
                <c:pt idx="83">
                  <c:v>14.3944</c:v>
                </c:pt>
                <c:pt idx="84">
                  <c:v>14.2488</c:v>
                </c:pt>
                <c:pt idx="85">
                  <c:v>14.2418</c:v>
                </c:pt>
                <c:pt idx="86">
                  <c:v>14.3729</c:v>
                </c:pt>
                <c:pt idx="87">
                  <c:v>14.5895</c:v>
                </c:pt>
                <c:pt idx="88">
                  <c:v>14.8167</c:v>
                </c:pt>
                <c:pt idx="89">
                  <c:v>14.9936</c:v>
                </c:pt>
                <c:pt idx="90">
                  <c:v>15.0986</c:v>
                </c:pt>
                <c:pt idx="91">
                  <c:v>15.1504</c:v>
                </c:pt>
                <c:pt idx="92">
                  <c:v>15.19</c:v>
                </c:pt>
                <c:pt idx="93">
                  <c:v>15.2528</c:v>
                </c:pt>
                <c:pt idx="94">
                  <c:v>15.3474</c:v>
                </c:pt>
                <c:pt idx="95">
                  <c:v>15.4518</c:v>
                </c:pt>
                <c:pt idx="96">
                  <c:v>15.526</c:v>
                </c:pt>
                <c:pt idx="97">
                  <c:v>15.5355</c:v>
                </c:pt>
                <c:pt idx="98">
                  <c:v>15.4701</c:v>
                </c:pt>
                <c:pt idx="99">
                  <c:v>15.3502</c:v>
                </c:pt>
                <c:pt idx="100">
                  <c:v>15.2164</c:v>
                </c:pt>
                <c:pt idx="101">
                  <c:v>15.1096</c:v>
                </c:pt>
                <c:pt idx="102">
                  <c:v>15.0524</c:v>
                </c:pt>
                <c:pt idx="103">
                  <c:v>15.0404</c:v>
                </c:pt>
                <c:pt idx="104">
                  <c:v>15.0481</c:v>
                </c:pt>
                <c:pt idx="105">
                  <c:v>15.0447</c:v>
                </c:pt>
                <c:pt idx="106">
                  <c:v>15.01</c:v>
                </c:pt>
                <c:pt idx="107">
                  <c:v>14.9428</c:v>
                </c:pt>
                <c:pt idx="108">
                  <c:v>14.8568</c:v>
                </c:pt>
                <c:pt idx="109">
                  <c:v>14.7689</c:v>
                </c:pt>
                <c:pt idx="110">
                  <c:v>14.6867</c:v>
                </c:pt>
                <c:pt idx="111">
                  <c:v>14.6051</c:v>
                </c:pt>
                <c:pt idx="112">
                  <c:v>14.5124</c:v>
                </c:pt>
                <c:pt idx="113">
                  <c:v>14.4035</c:v>
                </c:pt>
                <c:pt idx="114">
                  <c:v>14.2912</c:v>
                </c:pt>
                <c:pt idx="115">
                  <c:v>14.2074</c:v>
                </c:pt>
                <c:pt idx="116">
                  <c:v>14.1934</c:v>
                </c:pt>
                <c:pt idx="117">
                  <c:v>14.2815</c:v>
                </c:pt>
                <c:pt idx="118">
                  <c:v>14.4795</c:v>
                </c:pt>
                <c:pt idx="119">
                  <c:v>14.7645</c:v>
                </c:pt>
                <c:pt idx="120">
                  <c:v>15.0898</c:v>
                </c:pt>
                <c:pt idx="121">
                  <c:v>15.4005</c:v>
                </c:pt>
                <c:pt idx="122">
                  <c:v>15.6511</c:v>
                </c:pt>
                <c:pt idx="123">
                  <c:v>15.8161</c:v>
                </c:pt>
                <c:pt idx="124">
                  <c:v>15.8905</c:v>
                </c:pt>
                <c:pt idx="125">
                  <c:v>15.8835</c:v>
                </c:pt>
                <c:pt idx="126">
                  <c:v>15.8094</c:v>
                </c:pt>
                <c:pt idx="127">
                  <c:v>15.6821</c:v>
                </c:pt>
                <c:pt idx="128">
                  <c:v>15.5141</c:v>
                </c:pt>
                <c:pt idx="129">
                  <c:v>15.3198</c:v>
                </c:pt>
                <c:pt idx="130">
                  <c:v>15.1187</c:v>
                </c:pt>
                <c:pt idx="131">
                  <c:v>14.936</c:v>
                </c:pt>
                <c:pt idx="132">
                  <c:v>14.7992</c:v>
                </c:pt>
                <c:pt idx="133">
                  <c:v>14.7317</c:v>
                </c:pt>
                <c:pt idx="134">
                  <c:v>14.7455</c:v>
                </c:pt>
                <c:pt idx="135">
                  <c:v>14.8355</c:v>
                </c:pt>
                <c:pt idx="136">
                  <c:v>14.9772</c:v>
                </c:pt>
                <c:pt idx="137">
                  <c:v>15.131</c:v>
                </c:pt>
                <c:pt idx="138">
                  <c:v>15.2507</c:v>
                </c:pt>
                <c:pt idx="139">
                  <c:v>15.2967</c:v>
                </c:pt>
                <c:pt idx="140">
                  <c:v>15.2488</c:v>
                </c:pt>
                <c:pt idx="141">
                  <c:v>15.1126</c:v>
                </c:pt>
                <c:pt idx="142">
                  <c:v>14.918</c:v>
                </c:pt>
                <c:pt idx="143">
                  <c:v>14.7089</c:v>
                </c:pt>
                <c:pt idx="144">
                  <c:v>14.5274</c:v>
                </c:pt>
                <c:pt idx="145">
                  <c:v>14.4014</c:v>
                </c:pt>
                <c:pt idx="146">
                  <c:v>14.3386</c:v>
                </c:pt>
                <c:pt idx="147">
                  <c:v>14.3302</c:v>
                </c:pt>
                <c:pt idx="148">
                  <c:v>14.3607</c:v>
                </c:pt>
                <c:pt idx="149">
                  <c:v>14.4184</c:v>
                </c:pt>
                <c:pt idx="150">
                  <c:v>14.5001</c:v>
                </c:pt>
                <c:pt idx="151">
                  <c:v>14.6097</c:v>
                </c:pt>
                <c:pt idx="152">
                  <c:v>14.7511</c:v>
                </c:pt>
                <c:pt idx="153">
                  <c:v>14.9198</c:v>
                </c:pt>
                <c:pt idx="154">
                  <c:v>15.1003</c:v>
                </c:pt>
                <c:pt idx="155">
                  <c:v>15.2682</c:v>
                </c:pt>
                <c:pt idx="156">
                  <c:v>15.399000000000001</c:v>
                </c:pt>
                <c:pt idx="157">
                  <c:v>15.4774</c:v>
                </c:pt>
                <c:pt idx="158">
                  <c:v>15.5036</c:v>
                </c:pt>
                <c:pt idx="159">
                  <c:v>15.4931</c:v>
                </c:pt>
                <c:pt idx="160">
                  <c:v>15.4694</c:v>
                </c:pt>
                <c:pt idx="161">
                  <c:v>15.4532</c:v>
                </c:pt>
                <c:pt idx="162">
                  <c:v>15.4527</c:v>
                </c:pt>
                <c:pt idx="163">
                  <c:v>15.4603</c:v>
                </c:pt>
                <c:pt idx="164">
                  <c:v>15.4564</c:v>
                </c:pt>
                <c:pt idx="165">
                  <c:v>15.4194</c:v>
                </c:pt>
                <c:pt idx="166">
                  <c:v>15.3368</c:v>
                </c:pt>
                <c:pt idx="167">
                  <c:v>15.2122</c:v>
                </c:pt>
                <c:pt idx="168">
                  <c:v>15.0641</c:v>
                </c:pt>
                <c:pt idx="169">
                  <c:v>14.9177</c:v>
                </c:pt>
                <c:pt idx="170">
                  <c:v>14.7941</c:v>
                </c:pt>
                <c:pt idx="171">
                  <c:v>14.7018</c:v>
                </c:pt>
                <c:pt idx="172">
                  <c:v>14.6363</c:v>
                </c:pt>
                <c:pt idx="173">
                  <c:v>14.5853</c:v>
                </c:pt>
                <c:pt idx="174">
                  <c:v>14.5389</c:v>
                </c:pt>
                <c:pt idx="175">
                  <c:v>14.4958</c:v>
                </c:pt>
                <c:pt idx="176">
                  <c:v>14.4652</c:v>
                </c:pt>
                <c:pt idx="177">
                  <c:v>14.4611</c:v>
                </c:pt>
                <c:pt idx="178">
                  <c:v>14.4947</c:v>
                </c:pt>
                <c:pt idx="179">
                  <c:v>14.5683</c:v>
                </c:pt>
                <c:pt idx="180">
                  <c:v>14.6748</c:v>
                </c:pt>
                <c:pt idx="181">
                  <c:v>14.8013</c:v>
                </c:pt>
                <c:pt idx="182">
                  <c:v>14.9354</c:v>
                </c:pt>
                <c:pt idx="183">
                  <c:v>15.0685</c:v>
                </c:pt>
                <c:pt idx="184">
                  <c:v>15.1967</c:v>
                </c:pt>
                <c:pt idx="185">
                  <c:v>15.3173</c:v>
                </c:pt>
                <c:pt idx="186">
                  <c:v>15.4262</c:v>
                </c:pt>
                <c:pt idx="187">
                  <c:v>15.5158</c:v>
                </c:pt>
                <c:pt idx="188">
                  <c:v>15.5768</c:v>
                </c:pt>
                <c:pt idx="189">
                  <c:v>15.6006</c:v>
                </c:pt>
                <c:pt idx="190">
                  <c:v>15.5828</c:v>
                </c:pt>
                <c:pt idx="191">
                  <c:v>15.5235</c:v>
                </c:pt>
                <c:pt idx="192">
                  <c:v>15.4277</c:v>
                </c:pt>
                <c:pt idx="193">
                  <c:v>15.3035</c:v>
                </c:pt>
                <c:pt idx="194">
                  <c:v>15.1616</c:v>
                </c:pt>
                <c:pt idx="195">
                  <c:v>15.0141</c:v>
                </c:pt>
                <c:pt idx="196">
                  <c:v>14.874</c:v>
                </c:pt>
                <c:pt idx="197">
                  <c:v>14.7536</c:v>
                </c:pt>
                <c:pt idx="198">
                  <c:v>14.6628</c:v>
                </c:pt>
                <c:pt idx="199">
                  <c:v>14.6073</c:v>
                </c:pt>
                <c:pt idx="200">
                  <c:v>14.5871</c:v>
                </c:pt>
                <c:pt idx="201">
                  <c:v>14.5978</c:v>
                </c:pt>
                <c:pt idx="202">
                  <c:v>14.6321</c:v>
                </c:pt>
                <c:pt idx="203">
                  <c:v>14.6822</c:v>
                </c:pt>
                <c:pt idx="204">
                  <c:v>14.7412</c:v>
                </c:pt>
                <c:pt idx="205">
                  <c:v>14.8033</c:v>
                </c:pt>
                <c:pt idx="206">
                  <c:v>14.8625</c:v>
                </c:pt>
                <c:pt idx="207">
                  <c:v>14.9129</c:v>
                </c:pt>
                <c:pt idx="208">
                  <c:v>14.9486</c:v>
                </c:pt>
                <c:pt idx="209">
                  <c:v>14.9661</c:v>
                </c:pt>
                <c:pt idx="210">
                  <c:v>14.9662</c:v>
                </c:pt>
                <c:pt idx="211">
                  <c:v>14.9549</c:v>
                </c:pt>
                <c:pt idx="212">
                  <c:v>14.9419</c:v>
                </c:pt>
                <c:pt idx="213">
                  <c:v>14.9386</c:v>
                </c:pt>
                <c:pt idx="214">
                  <c:v>14.954</c:v>
                </c:pt>
                <c:pt idx="215">
                  <c:v>14.9929</c:v>
                </c:pt>
                <c:pt idx="216">
                  <c:v>15.0536</c:v>
                </c:pt>
                <c:pt idx="217">
                  <c:v>15.1291</c:v>
                </c:pt>
                <c:pt idx="218">
                  <c:v>15.2076</c:v>
                </c:pt>
                <c:pt idx="219">
                  <c:v>15.2756</c:v>
                </c:pt>
                <c:pt idx="220">
                  <c:v>15.3204</c:v>
                </c:pt>
                <c:pt idx="221">
                  <c:v>15.3328</c:v>
                </c:pt>
                <c:pt idx="222">
                  <c:v>15.3104</c:v>
                </c:pt>
                <c:pt idx="223">
                  <c:v>15.2578</c:v>
                </c:pt>
                <c:pt idx="224">
                  <c:v>15.1859</c:v>
                </c:pt>
                <c:pt idx="225">
                  <c:v>15.1082</c:v>
                </c:pt>
                <c:pt idx="226">
                  <c:v>15.0373</c:v>
                </c:pt>
                <c:pt idx="227">
                  <c:v>14.9818</c:v>
                </c:pt>
                <c:pt idx="228">
                  <c:v>14.9448</c:v>
                </c:pt>
                <c:pt idx="229">
                  <c:v>14.9254</c:v>
                </c:pt>
                <c:pt idx="230">
                  <c:v>14.9212</c:v>
                </c:pt>
                <c:pt idx="231">
                  <c:v>14.9303</c:v>
                </c:pt>
                <c:pt idx="232">
                  <c:v>14.9517</c:v>
                </c:pt>
                <c:pt idx="233">
                  <c:v>14.9844</c:v>
                </c:pt>
                <c:pt idx="234">
                  <c:v>15.0258</c:v>
                </c:pt>
                <c:pt idx="235">
                  <c:v>15.0698</c:v>
                </c:pt>
                <c:pt idx="236">
                  <c:v>15.108</c:v>
                </c:pt>
                <c:pt idx="237">
                  <c:v>15.1315</c:v>
                </c:pt>
                <c:pt idx="238">
                  <c:v>15.1334</c:v>
                </c:pt>
                <c:pt idx="239">
                  <c:v>15.1114</c:v>
                </c:pt>
                <c:pt idx="240">
                  <c:v>15.0682</c:v>
                </c:pt>
                <c:pt idx="241">
                  <c:v>15.0105</c:v>
                </c:pt>
                <c:pt idx="242">
                  <c:v>14.9464</c:v>
                </c:pt>
                <c:pt idx="243">
                  <c:v>14.883</c:v>
                </c:pt>
                <c:pt idx="244">
                  <c:v>14.8251</c:v>
                </c:pt>
                <c:pt idx="245">
                  <c:v>14.775</c:v>
                </c:pt>
                <c:pt idx="246">
                  <c:v>14.7338</c:v>
                </c:pt>
                <c:pt idx="247">
                  <c:v>14.7026</c:v>
                </c:pt>
                <c:pt idx="248">
                  <c:v>14.6829</c:v>
                </c:pt>
                <c:pt idx="249">
                  <c:v>14.6763</c:v>
                </c:pt>
                <c:pt idx="250">
                  <c:v>14.6832</c:v>
                </c:pt>
                <c:pt idx="251">
                  <c:v>14.7018</c:v>
                </c:pt>
                <c:pt idx="252">
                  <c:v>14.7278</c:v>
                </c:pt>
                <c:pt idx="253">
                  <c:v>14.7554</c:v>
                </c:pt>
                <c:pt idx="254">
                  <c:v>14.7802</c:v>
                </c:pt>
                <c:pt idx="255">
                  <c:v>14.8005</c:v>
                </c:pt>
                <c:pt idx="256">
                  <c:v>14.9671</c:v>
                </c:pt>
                <c:pt idx="257">
                  <c:v>14.98</c:v>
                </c:pt>
                <c:pt idx="258">
                  <c:v>14.9847</c:v>
                </c:pt>
                <c:pt idx="259">
                  <c:v>14.9787</c:v>
                </c:pt>
                <c:pt idx="260">
                  <c:v>14.9636</c:v>
                </c:pt>
                <c:pt idx="261">
                  <c:v>14.9443</c:v>
                </c:pt>
                <c:pt idx="262">
                  <c:v>14.9257</c:v>
                </c:pt>
                <c:pt idx="263">
                  <c:v>14.9121</c:v>
                </c:pt>
                <c:pt idx="264">
                  <c:v>14.9069</c:v>
                </c:pt>
                <c:pt idx="265">
                  <c:v>14.9124</c:v>
                </c:pt>
                <c:pt idx="266">
                  <c:v>14.929</c:v>
                </c:pt>
                <c:pt idx="267">
                  <c:v>14.9545</c:v>
                </c:pt>
                <c:pt idx="268">
                  <c:v>14.9859</c:v>
                </c:pt>
                <c:pt idx="269">
                  <c:v>15.0215</c:v>
                </c:pt>
                <c:pt idx="270">
                  <c:v>15.0605</c:v>
                </c:pt>
                <c:pt idx="271">
                  <c:v>15.1009</c:v>
                </c:pt>
                <c:pt idx="272">
                  <c:v>15.1372</c:v>
                </c:pt>
                <c:pt idx="273">
                  <c:v>15.1615</c:v>
                </c:pt>
                <c:pt idx="274">
                  <c:v>15.1682</c:v>
                </c:pt>
                <c:pt idx="275">
                  <c:v>15.1566</c:v>
                </c:pt>
                <c:pt idx="276">
                  <c:v>15.1313</c:v>
                </c:pt>
                <c:pt idx="277">
                  <c:v>15.0972</c:v>
                </c:pt>
                <c:pt idx="278">
                  <c:v>15.0569</c:v>
                </c:pt>
                <c:pt idx="279">
                  <c:v>15.0118</c:v>
                </c:pt>
                <c:pt idx="280">
                  <c:v>14.9648</c:v>
                </c:pt>
                <c:pt idx="281">
                  <c:v>14.9226</c:v>
                </c:pt>
                <c:pt idx="282">
                  <c:v>14.8932</c:v>
                </c:pt>
                <c:pt idx="283">
                  <c:v>14.8818</c:v>
                </c:pt>
                <c:pt idx="284">
                  <c:v>14.8881</c:v>
                </c:pt>
                <c:pt idx="285">
                  <c:v>14.9075</c:v>
                </c:pt>
                <c:pt idx="286">
                  <c:v>14.934</c:v>
                </c:pt>
                <c:pt idx="287">
                  <c:v>14.9618</c:v>
                </c:pt>
                <c:pt idx="288">
                  <c:v>14.9864</c:v>
                </c:pt>
                <c:pt idx="289">
                  <c:v>15.0041</c:v>
                </c:pt>
                <c:pt idx="290">
                  <c:v>15.0134</c:v>
                </c:pt>
                <c:pt idx="291">
                  <c:v>15.0159</c:v>
                </c:pt>
                <c:pt idx="292">
                  <c:v>15.0161</c:v>
                </c:pt>
                <c:pt idx="293">
                  <c:v>15.0179</c:v>
                </c:pt>
                <c:pt idx="294">
                  <c:v>15.0227</c:v>
                </c:pt>
                <c:pt idx="295">
                  <c:v>15.0288</c:v>
                </c:pt>
                <c:pt idx="296">
                  <c:v>15.0338</c:v>
                </c:pt>
                <c:pt idx="297">
                  <c:v>15.036</c:v>
                </c:pt>
                <c:pt idx="298">
                  <c:v>15.0354</c:v>
                </c:pt>
                <c:pt idx="299">
                  <c:v>15.0321</c:v>
                </c:pt>
                <c:pt idx="300">
                  <c:v>15.0257</c:v>
                </c:pt>
                <c:pt idx="301">
                  <c:v>15.0158</c:v>
                </c:pt>
                <c:pt idx="302">
                  <c:v>15.003</c:v>
                </c:pt>
                <c:pt idx="303">
                  <c:v>14.9893</c:v>
                </c:pt>
                <c:pt idx="304">
                  <c:v>14.9766</c:v>
                </c:pt>
                <c:pt idx="305">
                  <c:v>14.9659</c:v>
                </c:pt>
                <c:pt idx="306">
                  <c:v>14.957</c:v>
                </c:pt>
                <c:pt idx="307">
                  <c:v>14.9504</c:v>
                </c:pt>
                <c:pt idx="308">
                  <c:v>14.9477</c:v>
                </c:pt>
                <c:pt idx="309">
                  <c:v>14.9508</c:v>
                </c:pt>
                <c:pt idx="310">
                  <c:v>14.9604</c:v>
                </c:pt>
                <c:pt idx="311">
                  <c:v>14.9751</c:v>
                </c:pt>
                <c:pt idx="312">
                  <c:v>14.9925</c:v>
                </c:pt>
                <c:pt idx="313">
                  <c:v>15.0098</c:v>
                </c:pt>
                <c:pt idx="314">
                  <c:v>15.0247</c:v>
                </c:pt>
                <c:pt idx="315">
                  <c:v>15.0355</c:v>
                </c:pt>
                <c:pt idx="316">
                  <c:v>15.0409</c:v>
                </c:pt>
                <c:pt idx="317">
                  <c:v>15.0398</c:v>
                </c:pt>
                <c:pt idx="318">
                  <c:v>15.0324</c:v>
                </c:pt>
                <c:pt idx="319">
                  <c:v>15.02</c:v>
                </c:pt>
                <c:pt idx="320">
                  <c:v>15.005</c:v>
                </c:pt>
                <c:pt idx="321">
                  <c:v>14.9905</c:v>
                </c:pt>
                <c:pt idx="322">
                  <c:v>14.9792</c:v>
                </c:pt>
                <c:pt idx="323">
                  <c:v>14.9734</c:v>
                </c:pt>
                <c:pt idx="324">
                  <c:v>14.9742</c:v>
                </c:pt>
                <c:pt idx="325">
                  <c:v>14.9817</c:v>
                </c:pt>
                <c:pt idx="326">
                  <c:v>14.9945</c:v>
                </c:pt>
                <c:pt idx="327">
                  <c:v>15.0098</c:v>
                </c:pt>
                <c:pt idx="328">
                  <c:v>15.0241</c:v>
                </c:pt>
                <c:pt idx="329">
                  <c:v>15.0335</c:v>
                </c:pt>
                <c:pt idx="330">
                  <c:v>15.0354</c:v>
                </c:pt>
                <c:pt idx="331">
                  <c:v>15.029</c:v>
                </c:pt>
                <c:pt idx="332">
                  <c:v>15.0164</c:v>
                </c:pt>
                <c:pt idx="333">
                  <c:v>15.0014</c:v>
                </c:pt>
                <c:pt idx="334">
                  <c:v>14.9886</c:v>
                </c:pt>
                <c:pt idx="335">
                  <c:v>14.9813</c:v>
                </c:pt>
                <c:pt idx="336">
                  <c:v>14.9809</c:v>
                </c:pt>
                <c:pt idx="337">
                  <c:v>14.9864</c:v>
                </c:pt>
                <c:pt idx="338">
                  <c:v>14.9954</c:v>
                </c:pt>
                <c:pt idx="339">
                  <c:v>15.0047</c:v>
                </c:pt>
                <c:pt idx="340">
                  <c:v>15.0117</c:v>
                </c:pt>
                <c:pt idx="341">
                  <c:v>15.0147</c:v>
                </c:pt>
                <c:pt idx="342">
                  <c:v>15.0135</c:v>
                </c:pt>
                <c:pt idx="343">
                  <c:v>15.0093</c:v>
                </c:pt>
                <c:pt idx="344">
                  <c:v>15.0039</c:v>
                </c:pt>
                <c:pt idx="345">
                  <c:v>14.999</c:v>
                </c:pt>
                <c:pt idx="346">
                  <c:v>14.9958</c:v>
                </c:pt>
                <c:pt idx="347">
                  <c:v>14.9945</c:v>
                </c:pt>
                <c:pt idx="348">
                  <c:v>14.9946</c:v>
                </c:pt>
                <c:pt idx="349">
                  <c:v>14.9954</c:v>
                </c:pt>
                <c:pt idx="350">
                  <c:v>14.9961</c:v>
                </c:pt>
                <c:pt idx="351">
                  <c:v>14.9962</c:v>
                </c:pt>
                <c:pt idx="352">
                  <c:v>14.9954</c:v>
                </c:pt>
                <c:pt idx="353">
                  <c:v>14.9941</c:v>
                </c:pt>
                <c:pt idx="354">
                  <c:v>14.9927</c:v>
                </c:pt>
                <c:pt idx="355">
                  <c:v>14.9917</c:v>
                </c:pt>
                <c:pt idx="356">
                  <c:v>14.9911</c:v>
                </c:pt>
                <c:pt idx="357">
                  <c:v>14.991</c:v>
                </c:pt>
                <c:pt idx="358">
                  <c:v>14.9912</c:v>
                </c:pt>
                <c:pt idx="359">
                  <c:v>14.9916</c:v>
                </c:pt>
                <c:pt idx="360">
                  <c:v>14.992</c:v>
                </c:pt>
                <c:pt idx="361">
                  <c:v>14.9925</c:v>
                </c:pt>
                <c:pt idx="362">
                  <c:v>14.9931</c:v>
                </c:pt>
                <c:pt idx="363">
                  <c:v>14.994</c:v>
                </c:pt>
                <c:pt idx="364">
                  <c:v>14.9952</c:v>
                </c:pt>
                <c:pt idx="365">
                  <c:v>14.9967</c:v>
                </c:pt>
                <c:pt idx="366">
                  <c:v>14.9982</c:v>
                </c:pt>
                <c:pt idx="367">
                  <c:v>14.9996</c:v>
                </c:pt>
                <c:pt idx="368">
                  <c:v>15.0009</c:v>
                </c:pt>
                <c:pt idx="369">
                  <c:v>15.0019</c:v>
                </c:pt>
                <c:pt idx="370">
                  <c:v>15.0027</c:v>
                </c:pt>
                <c:pt idx="371">
                  <c:v>15.0034</c:v>
                </c:pt>
                <c:pt idx="372">
                  <c:v>15.0041</c:v>
                </c:pt>
                <c:pt idx="373">
                  <c:v>15.0048</c:v>
                </c:pt>
                <c:pt idx="374">
                  <c:v>15.0057</c:v>
                </c:pt>
                <c:pt idx="375">
                  <c:v>15.0064</c:v>
                </c:pt>
                <c:pt idx="376">
                  <c:v>15.0069</c:v>
                </c:pt>
                <c:pt idx="377">
                  <c:v>15.0071</c:v>
                </c:pt>
                <c:pt idx="378">
                  <c:v>15.007</c:v>
                </c:pt>
                <c:pt idx="379">
                  <c:v>15.0066</c:v>
                </c:pt>
                <c:pt idx="380">
                  <c:v>15.0061</c:v>
                </c:pt>
                <c:pt idx="381">
                  <c:v>15.0057</c:v>
                </c:pt>
                <c:pt idx="382">
                  <c:v>15.0054</c:v>
                </c:pt>
                <c:pt idx="383">
                  <c:v>15.0053</c:v>
                </c:pt>
                <c:pt idx="384">
                  <c:v>15.0053</c:v>
                </c:pt>
                <c:pt idx="385">
                  <c:v>15.0055</c:v>
                </c:pt>
                <c:pt idx="386">
                  <c:v>15.0055</c:v>
                </c:pt>
                <c:pt idx="387">
                  <c:v>15.0054</c:v>
                </c:pt>
                <c:pt idx="388">
                  <c:v>15.0051</c:v>
                </c:pt>
                <c:pt idx="389">
                  <c:v>15.0047</c:v>
                </c:pt>
                <c:pt idx="390">
                  <c:v>15.0042</c:v>
                </c:pt>
                <c:pt idx="391">
                  <c:v>15.0037</c:v>
                </c:pt>
                <c:pt idx="392">
                  <c:v>15.0031</c:v>
                </c:pt>
                <c:pt idx="393">
                  <c:v>15.0026</c:v>
                </c:pt>
                <c:pt idx="394">
                  <c:v>15.0022</c:v>
                </c:pt>
                <c:pt idx="395">
                  <c:v>15.0017</c:v>
                </c:pt>
                <c:pt idx="396">
                  <c:v>15.001</c:v>
                </c:pt>
                <c:pt idx="397">
                  <c:v>15.0002</c:v>
                </c:pt>
                <c:pt idx="398">
                  <c:v>14.9992</c:v>
                </c:pt>
                <c:pt idx="399">
                  <c:v>14.998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'wave-JSH-dis2'!$J$1</c:f>
              <c:strCache>
                <c:ptCount val="1"/>
                <c:pt idx="0">
                  <c:v>UD(Sim)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'wave-JSH-dis2'!$J$2:$J$513</c:f>
              <c:numCache>
                <c:ptCount val="512"/>
                <c:pt idx="0">
                  <c:v>-0.0907</c:v>
                </c:pt>
                <c:pt idx="1">
                  <c:v>-0.1085</c:v>
                </c:pt>
                <c:pt idx="2">
                  <c:v>-0.1206</c:v>
                </c:pt>
                <c:pt idx="3">
                  <c:v>-0.1331</c:v>
                </c:pt>
                <c:pt idx="4">
                  <c:v>-0.1501</c:v>
                </c:pt>
                <c:pt idx="5">
                  <c:v>-0.1725</c:v>
                </c:pt>
                <c:pt idx="6">
                  <c:v>-0.1975</c:v>
                </c:pt>
                <c:pt idx="7">
                  <c:v>-0.2206</c:v>
                </c:pt>
                <c:pt idx="8">
                  <c:v>-0.2366</c:v>
                </c:pt>
                <c:pt idx="9">
                  <c:v>-0.2415</c:v>
                </c:pt>
                <c:pt idx="10">
                  <c:v>-0.2329</c:v>
                </c:pt>
                <c:pt idx="11">
                  <c:v>-0.2103</c:v>
                </c:pt>
                <c:pt idx="12">
                  <c:v>-0.1744</c:v>
                </c:pt>
                <c:pt idx="13">
                  <c:v>-0.1265</c:v>
                </c:pt>
                <c:pt idx="14">
                  <c:v>-0.0681</c:v>
                </c:pt>
                <c:pt idx="15">
                  <c:v>0.0002</c:v>
                </c:pt>
                <c:pt idx="16">
                  <c:v>0.0792</c:v>
                </c:pt>
                <c:pt idx="17">
                  <c:v>0.1711</c:v>
                </c:pt>
                <c:pt idx="18">
                  <c:v>0.278</c:v>
                </c:pt>
                <c:pt idx="19">
                  <c:v>0.3998</c:v>
                </c:pt>
                <c:pt idx="20">
                  <c:v>0.5311</c:v>
                </c:pt>
                <c:pt idx="21">
                  <c:v>0.6585</c:v>
                </c:pt>
                <c:pt idx="22">
                  <c:v>0.7609</c:v>
                </c:pt>
                <c:pt idx="23">
                  <c:v>0.8132</c:v>
                </c:pt>
                <c:pt idx="24">
                  <c:v>0.7932</c:v>
                </c:pt>
                <c:pt idx="25">
                  <c:v>0.6899</c:v>
                </c:pt>
                <c:pt idx="26">
                  <c:v>0.5094</c:v>
                </c:pt>
                <c:pt idx="27">
                  <c:v>0.2757</c:v>
                </c:pt>
                <c:pt idx="28">
                  <c:v>0.025</c:v>
                </c:pt>
                <c:pt idx="29">
                  <c:v>-0.2043</c:v>
                </c:pt>
                <c:pt idx="30">
                  <c:v>-0.3832</c:v>
                </c:pt>
                <c:pt idx="31">
                  <c:v>-0.5009</c:v>
                </c:pt>
                <c:pt idx="32">
                  <c:v>-0.5678</c:v>
                </c:pt>
                <c:pt idx="33">
                  <c:v>-0.6094</c:v>
                </c:pt>
                <c:pt idx="34">
                  <c:v>-0.6544</c:v>
                </c:pt>
                <c:pt idx="35">
                  <c:v>-0.7194</c:v>
                </c:pt>
                <c:pt idx="36">
                  <c:v>-0.7975</c:v>
                </c:pt>
                <c:pt idx="37">
                  <c:v>-0.8556</c:v>
                </c:pt>
                <c:pt idx="38">
                  <c:v>-0.8466</c:v>
                </c:pt>
                <c:pt idx="39">
                  <c:v>-0.7306</c:v>
                </c:pt>
                <c:pt idx="40">
                  <c:v>-0.4996</c:v>
                </c:pt>
                <c:pt idx="41">
                  <c:v>-0.1917</c:v>
                </c:pt>
                <c:pt idx="42">
                  <c:v>0.1153</c:v>
                </c:pt>
                <c:pt idx="43">
                  <c:v>0.3288</c:v>
                </c:pt>
                <c:pt idx="44">
                  <c:v>0.3801</c:v>
                </c:pt>
                <c:pt idx="45">
                  <c:v>0.2552</c:v>
                </c:pt>
                <c:pt idx="46">
                  <c:v>0.0071</c:v>
                </c:pt>
                <c:pt idx="47">
                  <c:v>-0.2596</c:v>
                </c:pt>
                <c:pt idx="48">
                  <c:v>-0.4242</c:v>
                </c:pt>
                <c:pt idx="49">
                  <c:v>-0.3909</c:v>
                </c:pt>
                <c:pt idx="50">
                  <c:v>-0.1208</c:v>
                </c:pt>
                <c:pt idx="51">
                  <c:v>0.3546</c:v>
                </c:pt>
                <c:pt idx="52">
                  <c:v>0.9401</c:v>
                </c:pt>
                <c:pt idx="53">
                  <c:v>1.4981</c:v>
                </c:pt>
                <c:pt idx="54">
                  <c:v>1.8809</c:v>
                </c:pt>
                <c:pt idx="55">
                  <c:v>1.9685</c:v>
                </c:pt>
                <c:pt idx="56">
                  <c:v>1.7037</c:v>
                </c:pt>
                <c:pt idx="57">
                  <c:v>1.1183</c:v>
                </c:pt>
                <c:pt idx="58">
                  <c:v>0.3348</c:v>
                </c:pt>
                <c:pt idx="59">
                  <c:v>-0.4608</c:v>
                </c:pt>
                <c:pt idx="60">
                  <c:v>-1.0733</c:v>
                </c:pt>
                <c:pt idx="61">
                  <c:v>-1.3617</c:v>
                </c:pt>
                <c:pt idx="62">
                  <c:v>-1.2869</c:v>
                </c:pt>
                <c:pt idx="63">
                  <c:v>-0.9225</c:v>
                </c:pt>
                <c:pt idx="64">
                  <c:v>-0.4245</c:v>
                </c:pt>
                <c:pt idx="65">
                  <c:v>0.0273</c:v>
                </c:pt>
                <c:pt idx="66">
                  <c:v>0.2911</c:v>
                </c:pt>
                <c:pt idx="67">
                  <c:v>0.3033</c:v>
                </c:pt>
                <c:pt idx="68">
                  <c:v>0.0865</c:v>
                </c:pt>
                <c:pt idx="69">
                  <c:v>-0.2702</c:v>
                </c:pt>
                <c:pt idx="70">
                  <c:v>-0.6465</c:v>
                </c:pt>
                <c:pt idx="71">
                  <c:v>-0.9258</c:v>
                </c:pt>
                <c:pt idx="72">
                  <c:v>-1.0245</c:v>
                </c:pt>
                <c:pt idx="73">
                  <c:v>-0.9114</c:v>
                </c:pt>
                <c:pt idx="74">
                  <c:v>-0.6158</c:v>
                </c:pt>
                <c:pt idx="75">
                  <c:v>-0.2207</c:v>
                </c:pt>
                <c:pt idx="76">
                  <c:v>0.1616</c:v>
                </c:pt>
                <c:pt idx="77">
                  <c:v>0.427</c:v>
                </c:pt>
                <c:pt idx="78">
                  <c:v>0.5198</c:v>
                </c:pt>
                <c:pt idx="79">
                  <c:v>0.454</c:v>
                </c:pt>
                <c:pt idx="80">
                  <c:v>0.3052</c:v>
                </c:pt>
                <c:pt idx="81">
                  <c:v>0.1726</c:v>
                </c:pt>
                <c:pt idx="82">
                  <c:v>0.13</c:v>
                </c:pt>
                <c:pt idx="83">
                  <c:v>0.1906</c:v>
                </c:pt>
                <c:pt idx="84">
                  <c:v>0.3047</c:v>
                </c:pt>
                <c:pt idx="85">
                  <c:v>0.3912</c:v>
                </c:pt>
                <c:pt idx="86">
                  <c:v>0.3846</c:v>
                </c:pt>
                <c:pt idx="87">
                  <c:v>0.271</c:v>
                </c:pt>
                <c:pt idx="88">
                  <c:v>0.0947</c:v>
                </c:pt>
                <c:pt idx="89">
                  <c:v>-0.0671</c:v>
                </c:pt>
                <c:pt idx="90">
                  <c:v>-0.1453</c:v>
                </c:pt>
                <c:pt idx="91">
                  <c:v>-0.1128</c:v>
                </c:pt>
                <c:pt idx="92">
                  <c:v>0.0057</c:v>
                </c:pt>
                <c:pt idx="93">
                  <c:v>0.1501</c:v>
                </c:pt>
                <c:pt idx="94">
                  <c:v>0.2562</c:v>
                </c:pt>
                <c:pt idx="95">
                  <c:v>0.2845</c:v>
                </c:pt>
                <c:pt idx="96">
                  <c:v>0.2339</c:v>
                </c:pt>
                <c:pt idx="97">
                  <c:v>0.1352</c:v>
                </c:pt>
                <c:pt idx="98">
                  <c:v>0.0315</c:v>
                </c:pt>
                <c:pt idx="99">
                  <c:v>-0.042</c:v>
                </c:pt>
                <c:pt idx="100">
                  <c:v>-0.0722</c:v>
                </c:pt>
                <c:pt idx="101">
                  <c:v>-0.0685</c:v>
                </c:pt>
                <c:pt idx="102">
                  <c:v>-0.0544</c:v>
                </c:pt>
                <c:pt idx="103">
                  <c:v>-0.0537</c:v>
                </c:pt>
                <c:pt idx="104">
                  <c:v>-0.0796</c:v>
                </c:pt>
                <c:pt idx="105">
                  <c:v>-0.1301</c:v>
                </c:pt>
                <c:pt idx="106">
                  <c:v>-0.1897</c:v>
                </c:pt>
                <c:pt idx="107">
                  <c:v>-0.238</c:v>
                </c:pt>
                <c:pt idx="108">
                  <c:v>-0.2577</c:v>
                </c:pt>
                <c:pt idx="109">
                  <c:v>-0.2418</c:v>
                </c:pt>
                <c:pt idx="110">
                  <c:v>-0.1956</c:v>
                </c:pt>
                <c:pt idx="111">
                  <c:v>-0.1338</c:v>
                </c:pt>
                <c:pt idx="112">
                  <c:v>-0.075</c:v>
                </c:pt>
                <c:pt idx="113">
                  <c:v>-0.0353</c:v>
                </c:pt>
                <c:pt idx="114">
                  <c:v>-0.0235</c:v>
                </c:pt>
                <c:pt idx="115">
                  <c:v>-0.0391</c:v>
                </c:pt>
                <c:pt idx="116">
                  <c:v>-0.0725</c:v>
                </c:pt>
                <c:pt idx="117">
                  <c:v>-0.1077</c:v>
                </c:pt>
                <c:pt idx="118">
                  <c:v>-0.1262</c:v>
                </c:pt>
                <c:pt idx="119">
                  <c:v>-0.1118</c:v>
                </c:pt>
                <c:pt idx="120">
                  <c:v>-0.0563</c:v>
                </c:pt>
                <c:pt idx="121">
                  <c:v>0.0355</c:v>
                </c:pt>
                <c:pt idx="122">
                  <c:v>0.1454</c:v>
                </c:pt>
                <c:pt idx="123">
                  <c:v>0.2449</c:v>
                </c:pt>
                <c:pt idx="124">
                  <c:v>0.3051</c:v>
                </c:pt>
                <c:pt idx="125">
                  <c:v>0.3065</c:v>
                </c:pt>
                <c:pt idx="126">
                  <c:v>0.248</c:v>
                </c:pt>
                <c:pt idx="127">
                  <c:v>0.1473</c:v>
                </c:pt>
                <c:pt idx="128">
                  <c:v>0.0348</c:v>
                </c:pt>
                <c:pt idx="129">
                  <c:v>-0.0587</c:v>
                </c:pt>
                <c:pt idx="130">
                  <c:v>-0.1127</c:v>
                </c:pt>
                <c:pt idx="131">
                  <c:v>-0.1232</c:v>
                </c:pt>
                <c:pt idx="132">
                  <c:v>-0.1002</c:v>
                </c:pt>
                <c:pt idx="133">
                  <c:v>-0.0601</c:v>
                </c:pt>
                <c:pt idx="134">
                  <c:v>-0.0178</c:v>
                </c:pt>
                <c:pt idx="135">
                  <c:v>0.0189</c:v>
                </c:pt>
                <c:pt idx="136">
                  <c:v>0.0491</c:v>
                </c:pt>
                <c:pt idx="137">
                  <c:v>0.0753</c:v>
                </c:pt>
                <c:pt idx="138">
                  <c:v>0.0988</c:v>
                </c:pt>
                <c:pt idx="139">
                  <c:v>0.1178</c:v>
                </c:pt>
                <c:pt idx="140">
                  <c:v>0.1283</c:v>
                </c:pt>
                <c:pt idx="141">
                  <c:v>0.1266</c:v>
                </c:pt>
                <c:pt idx="142">
                  <c:v>0.112</c:v>
                </c:pt>
                <c:pt idx="143">
                  <c:v>0.0866</c:v>
                </c:pt>
                <c:pt idx="144">
                  <c:v>0.0546</c:v>
                </c:pt>
                <c:pt idx="145">
                  <c:v>0.0194</c:v>
                </c:pt>
                <c:pt idx="146">
                  <c:v>-0.0172</c:v>
                </c:pt>
                <c:pt idx="147">
                  <c:v>-0.0544</c:v>
                </c:pt>
                <c:pt idx="148">
                  <c:v>-0.0909</c:v>
                </c:pt>
                <c:pt idx="149">
                  <c:v>-0.1234</c:v>
                </c:pt>
                <c:pt idx="150">
                  <c:v>-0.147</c:v>
                </c:pt>
                <c:pt idx="151">
                  <c:v>-0.1567</c:v>
                </c:pt>
                <c:pt idx="152">
                  <c:v>-0.1507</c:v>
                </c:pt>
                <c:pt idx="153">
                  <c:v>-0.1309</c:v>
                </c:pt>
                <c:pt idx="154">
                  <c:v>-0.1031</c:v>
                </c:pt>
                <c:pt idx="155">
                  <c:v>-0.0739</c:v>
                </c:pt>
                <c:pt idx="156">
                  <c:v>-0.0488</c:v>
                </c:pt>
                <c:pt idx="157">
                  <c:v>-0.0297</c:v>
                </c:pt>
                <c:pt idx="158">
                  <c:v>-0.0162</c:v>
                </c:pt>
                <c:pt idx="159">
                  <c:v>-0.0068</c:v>
                </c:pt>
                <c:pt idx="160">
                  <c:v>-0.0008</c:v>
                </c:pt>
                <c:pt idx="161">
                  <c:v>0.0011</c:v>
                </c:pt>
                <c:pt idx="162">
                  <c:v>-0.0021</c:v>
                </c:pt>
                <c:pt idx="163">
                  <c:v>-0.0098</c:v>
                </c:pt>
                <c:pt idx="164">
                  <c:v>-0.0194</c:v>
                </c:pt>
                <c:pt idx="165">
                  <c:v>-0.0265</c:v>
                </c:pt>
                <c:pt idx="166">
                  <c:v>-0.0274</c:v>
                </c:pt>
                <c:pt idx="167">
                  <c:v>-0.0201</c:v>
                </c:pt>
                <c:pt idx="168">
                  <c:v>-0.0054</c:v>
                </c:pt>
                <c:pt idx="169">
                  <c:v>0.0144</c:v>
                </c:pt>
                <c:pt idx="170">
                  <c:v>0.0368</c:v>
                </c:pt>
                <c:pt idx="171">
                  <c:v>0.0606</c:v>
                </c:pt>
                <c:pt idx="172">
                  <c:v>0.0852</c:v>
                </c:pt>
                <c:pt idx="173">
                  <c:v>0.1099</c:v>
                </c:pt>
                <c:pt idx="174">
                  <c:v>0.132</c:v>
                </c:pt>
                <c:pt idx="175">
                  <c:v>0.147</c:v>
                </c:pt>
                <c:pt idx="176">
                  <c:v>0.1497</c:v>
                </c:pt>
                <c:pt idx="177">
                  <c:v>0.1371</c:v>
                </c:pt>
                <c:pt idx="178">
                  <c:v>0.1099</c:v>
                </c:pt>
                <c:pt idx="179">
                  <c:v>0.073</c:v>
                </c:pt>
                <c:pt idx="180">
                  <c:v>0.0335</c:v>
                </c:pt>
                <c:pt idx="181">
                  <c:v>-0.0024</c:v>
                </c:pt>
                <c:pt idx="182">
                  <c:v>-0.0322</c:v>
                </c:pt>
                <c:pt idx="183">
                  <c:v>-0.0578</c:v>
                </c:pt>
                <c:pt idx="184">
                  <c:v>-0.0827</c:v>
                </c:pt>
                <c:pt idx="185">
                  <c:v>-0.1091</c:v>
                </c:pt>
                <c:pt idx="186">
                  <c:v>-0.1342</c:v>
                </c:pt>
                <c:pt idx="187">
                  <c:v>-0.1501</c:v>
                </c:pt>
                <c:pt idx="188">
                  <c:v>-0.1467</c:v>
                </c:pt>
                <c:pt idx="189">
                  <c:v>-0.1171</c:v>
                </c:pt>
                <c:pt idx="190">
                  <c:v>-0.0619</c:v>
                </c:pt>
                <c:pt idx="191">
                  <c:v>0.0088</c:v>
                </c:pt>
                <c:pt idx="192">
                  <c:v>0.078</c:v>
                </c:pt>
                <c:pt idx="193">
                  <c:v>0.1277</c:v>
                </c:pt>
                <c:pt idx="194">
                  <c:v>0.1453</c:v>
                </c:pt>
                <c:pt idx="195">
                  <c:v>0.1275</c:v>
                </c:pt>
                <c:pt idx="196">
                  <c:v>0.0815</c:v>
                </c:pt>
                <c:pt idx="197">
                  <c:v>0.0211</c:v>
                </c:pt>
                <c:pt idx="198">
                  <c:v>-0.0378</c:v>
                </c:pt>
                <c:pt idx="199">
                  <c:v>-0.0819</c:v>
                </c:pt>
                <c:pt idx="200">
                  <c:v>-0.1041</c:v>
                </c:pt>
                <c:pt idx="201">
                  <c:v>-0.1034</c:v>
                </c:pt>
                <c:pt idx="202">
                  <c:v>-0.0842</c:v>
                </c:pt>
                <c:pt idx="203">
                  <c:v>-0.0536</c:v>
                </c:pt>
                <c:pt idx="204">
                  <c:v>-0.0197</c:v>
                </c:pt>
                <c:pt idx="205">
                  <c:v>0.0109</c:v>
                </c:pt>
                <c:pt idx="206">
                  <c:v>0.0332</c:v>
                </c:pt>
                <c:pt idx="207">
                  <c:v>0.0446</c:v>
                </c:pt>
                <c:pt idx="208">
                  <c:v>0.0447</c:v>
                </c:pt>
                <c:pt idx="209">
                  <c:v>0.0348</c:v>
                </c:pt>
                <c:pt idx="210">
                  <c:v>0.0174</c:v>
                </c:pt>
                <c:pt idx="211">
                  <c:v>-0.0042</c:v>
                </c:pt>
                <c:pt idx="212">
                  <c:v>-0.0264</c:v>
                </c:pt>
                <c:pt idx="213">
                  <c:v>-0.045</c:v>
                </c:pt>
                <c:pt idx="214">
                  <c:v>-0.0563</c:v>
                </c:pt>
                <c:pt idx="215">
                  <c:v>-0.0574</c:v>
                </c:pt>
                <c:pt idx="216">
                  <c:v>-0.0464</c:v>
                </c:pt>
                <c:pt idx="217">
                  <c:v>-0.0239</c:v>
                </c:pt>
                <c:pt idx="218">
                  <c:v>0.0065</c:v>
                </c:pt>
                <c:pt idx="219">
                  <c:v>0.0387</c:v>
                </c:pt>
                <c:pt idx="220">
                  <c:v>0.065</c:v>
                </c:pt>
                <c:pt idx="221">
                  <c:v>0.0783</c:v>
                </c:pt>
                <c:pt idx="222">
                  <c:v>0.0747</c:v>
                </c:pt>
                <c:pt idx="223">
                  <c:v>0.0553</c:v>
                </c:pt>
                <c:pt idx="224">
                  <c:v>0.0264</c:v>
                </c:pt>
                <c:pt idx="225">
                  <c:v>-0.003</c:v>
                </c:pt>
                <c:pt idx="226">
                  <c:v>-0.024</c:v>
                </c:pt>
                <c:pt idx="227">
                  <c:v>-0.0317</c:v>
                </c:pt>
                <c:pt idx="228">
                  <c:v>-0.0266</c:v>
                </c:pt>
                <c:pt idx="229">
                  <c:v>-0.0142</c:v>
                </c:pt>
                <c:pt idx="230">
                  <c:v>-0.0022</c:v>
                </c:pt>
                <c:pt idx="231">
                  <c:v>0.0034</c:v>
                </c:pt>
                <c:pt idx="232">
                  <c:v>0.0006</c:v>
                </c:pt>
                <c:pt idx="233">
                  <c:v>-0.0074</c:v>
                </c:pt>
                <c:pt idx="234">
                  <c:v>-0.0141</c:v>
                </c:pt>
                <c:pt idx="235">
                  <c:v>-0.0131</c:v>
                </c:pt>
                <c:pt idx="236">
                  <c:v>-0.0009</c:v>
                </c:pt>
                <c:pt idx="237">
                  <c:v>0.0207</c:v>
                </c:pt>
                <c:pt idx="238">
                  <c:v>0.0455</c:v>
                </c:pt>
                <c:pt idx="239">
                  <c:v>0.0646</c:v>
                </c:pt>
                <c:pt idx="240">
                  <c:v>0.0707</c:v>
                </c:pt>
                <c:pt idx="241">
                  <c:v>0.0604</c:v>
                </c:pt>
                <c:pt idx="242">
                  <c:v>0.0368</c:v>
                </c:pt>
                <c:pt idx="243">
                  <c:v>0.0078</c:v>
                </c:pt>
                <c:pt idx="244">
                  <c:v>-0.0157</c:v>
                </c:pt>
                <c:pt idx="245">
                  <c:v>-0.0245</c:v>
                </c:pt>
                <c:pt idx="246">
                  <c:v>-0.0142</c:v>
                </c:pt>
                <c:pt idx="247">
                  <c:v>0.0127</c:v>
                </c:pt>
                <c:pt idx="248">
                  <c:v>0.0477</c:v>
                </c:pt>
                <c:pt idx="249">
                  <c:v>0.0788</c:v>
                </c:pt>
                <c:pt idx="250">
                  <c:v>0.0947</c:v>
                </c:pt>
                <c:pt idx="251">
                  <c:v>0.0889</c:v>
                </c:pt>
                <c:pt idx="252">
                  <c:v>0.0621</c:v>
                </c:pt>
                <c:pt idx="253">
                  <c:v>0.0212</c:v>
                </c:pt>
                <c:pt idx="254">
                  <c:v>-0.0235</c:v>
                </c:pt>
                <c:pt idx="255">
                  <c:v>-0.0625</c:v>
                </c:pt>
                <c:pt idx="256">
                  <c:v>0.006</c:v>
                </c:pt>
                <c:pt idx="257">
                  <c:v>-0.0116</c:v>
                </c:pt>
                <c:pt idx="258">
                  <c:v>-0.0243</c:v>
                </c:pt>
                <c:pt idx="259">
                  <c:v>-0.0264</c:v>
                </c:pt>
                <c:pt idx="260">
                  <c:v>-0.0166</c:v>
                </c:pt>
                <c:pt idx="261">
                  <c:v>-0.0002</c:v>
                </c:pt>
                <c:pt idx="262">
                  <c:v>0.0137</c:v>
                </c:pt>
                <c:pt idx="263">
                  <c:v>0.0181</c:v>
                </c:pt>
                <c:pt idx="264">
                  <c:v>0.012</c:v>
                </c:pt>
                <c:pt idx="265">
                  <c:v>-0.0006</c:v>
                </c:pt>
                <c:pt idx="266">
                  <c:v>-0.0143</c:v>
                </c:pt>
                <c:pt idx="267">
                  <c:v>-0.0252</c:v>
                </c:pt>
                <c:pt idx="268">
                  <c:v>-0.0315</c:v>
                </c:pt>
                <c:pt idx="269">
                  <c:v>-0.0317</c:v>
                </c:pt>
                <c:pt idx="270">
                  <c:v>-0.0244</c:v>
                </c:pt>
                <c:pt idx="271">
                  <c:v>-0.0105</c:v>
                </c:pt>
                <c:pt idx="272">
                  <c:v>0.0065</c:v>
                </c:pt>
                <c:pt idx="273">
                  <c:v>0.0214</c:v>
                </c:pt>
                <c:pt idx="274">
                  <c:v>0.03</c:v>
                </c:pt>
                <c:pt idx="275">
                  <c:v>0.0318</c:v>
                </c:pt>
                <c:pt idx="276">
                  <c:v>0.0288</c:v>
                </c:pt>
                <c:pt idx="277">
                  <c:v>0.0232</c:v>
                </c:pt>
                <c:pt idx="278">
                  <c:v>0.016</c:v>
                </c:pt>
                <c:pt idx="279">
                  <c:v>0.0075</c:v>
                </c:pt>
                <c:pt idx="280">
                  <c:v>-0.0015</c:v>
                </c:pt>
                <c:pt idx="281">
                  <c:v>-0.0092</c:v>
                </c:pt>
                <c:pt idx="282">
                  <c:v>-0.0134</c:v>
                </c:pt>
                <c:pt idx="283">
                  <c:v>-0.0137</c:v>
                </c:pt>
                <c:pt idx="284">
                  <c:v>-0.0108</c:v>
                </c:pt>
                <c:pt idx="285">
                  <c:v>-0.0059</c:v>
                </c:pt>
                <c:pt idx="286">
                  <c:v>0.0003</c:v>
                </c:pt>
                <c:pt idx="287">
                  <c:v>0.0067</c:v>
                </c:pt>
                <c:pt idx="288">
                  <c:v>0.0115</c:v>
                </c:pt>
                <c:pt idx="289">
                  <c:v>0.012</c:v>
                </c:pt>
                <c:pt idx="290">
                  <c:v>0.0063</c:v>
                </c:pt>
                <c:pt idx="291">
                  <c:v>-0.005</c:v>
                </c:pt>
                <c:pt idx="292">
                  <c:v>-0.0181</c:v>
                </c:pt>
                <c:pt idx="293">
                  <c:v>-0.0277</c:v>
                </c:pt>
                <c:pt idx="294">
                  <c:v>-0.0294</c:v>
                </c:pt>
                <c:pt idx="295">
                  <c:v>-0.0216</c:v>
                </c:pt>
                <c:pt idx="296">
                  <c:v>-0.0065</c:v>
                </c:pt>
                <c:pt idx="297">
                  <c:v>0.0106</c:v>
                </c:pt>
                <c:pt idx="298">
                  <c:v>0.0237</c:v>
                </c:pt>
                <c:pt idx="299">
                  <c:v>0.0283</c:v>
                </c:pt>
                <c:pt idx="300">
                  <c:v>0.0238</c:v>
                </c:pt>
                <c:pt idx="301">
                  <c:v>0.0132</c:v>
                </c:pt>
                <c:pt idx="302">
                  <c:v>0.0016</c:v>
                </c:pt>
                <c:pt idx="303">
                  <c:v>-0.0068</c:v>
                </c:pt>
                <c:pt idx="304">
                  <c:v>-0.0111</c:v>
                </c:pt>
                <c:pt idx="305">
                  <c:v>-0.0123</c:v>
                </c:pt>
                <c:pt idx="306">
                  <c:v>-0.0121</c:v>
                </c:pt>
                <c:pt idx="307">
                  <c:v>-0.0104</c:v>
                </c:pt>
                <c:pt idx="308">
                  <c:v>-0.006</c:v>
                </c:pt>
                <c:pt idx="309">
                  <c:v>0.0017</c:v>
                </c:pt>
                <c:pt idx="310">
                  <c:v>0.011</c:v>
                </c:pt>
                <c:pt idx="311">
                  <c:v>0.018</c:v>
                </c:pt>
                <c:pt idx="312">
                  <c:v>0.0195</c:v>
                </c:pt>
                <c:pt idx="313">
                  <c:v>0.0148</c:v>
                </c:pt>
                <c:pt idx="314">
                  <c:v>0.0064</c:v>
                </c:pt>
                <c:pt idx="315">
                  <c:v>-0.0021</c:v>
                </c:pt>
                <c:pt idx="316">
                  <c:v>-0.008</c:v>
                </c:pt>
                <c:pt idx="317">
                  <c:v>-0.0107</c:v>
                </c:pt>
                <c:pt idx="318">
                  <c:v>-0.0109</c:v>
                </c:pt>
                <c:pt idx="319">
                  <c:v>-0.0099</c:v>
                </c:pt>
                <c:pt idx="320">
                  <c:v>-0.0081</c:v>
                </c:pt>
                <c:pt idx="321">
                  <c:v>-0.0056</c:v>
                </c:pt>
                <c:pt idx="322">
                  <c:v>-0.0023</c:v>
                </c:pt>
                <c:pt idx="323">
                  <c:v>0.0015</c:v>
                </c:pt>
                <c:pt idx="324">
                  <c:v>0.0052</c:v>
                </c:pt>
                <c:pt idx="325">
                  <c:v>0.008</c:v>
                </c:pt>
                <c:pt idx="326">
                  <c:v>0.0087</c:v>
                </c:pt>
                <c:pt idx="327">
                  <c:v>0.0063</c:v>
                </c:pt>
                <c:pt idx="328">
                  <c:v>0.0006</c:v>
                </c:pt>
                <c:pt idx="329">
                  <c:v>-0.0069</c:v>
                </c:pt>
                <c:pt idx="330">
                  <c:v>-0.0135</c:v>
                </c:pt>
                <c:pt idx="331">
                  <c:v>-0.0163</c:v>
                </c:pt>
                <c:pt idx="332">
                  <c:v>-0.0134</c:v>
                </c:pt>
                <c:pt idx="333">
                  <c:v>-0.0057</c:v>
                </c:pt>
                <c:pt idx="334">
                  <c:v>0.0039</c:v>
                </c:pt>
                <c:pt idx="335">
                  <c:v>0.0113</c:v>
                </c:pt>
                <c:pt idx="336">
                  <c:v>0.014</c:v>
                </c:pt>
                <c:pt idx="337">
                  <c:v>0.0114</c:v>
                </c:pt>
                <c:pt idx="338">
                  <c:v>0.0053</c:v>
                </c:pt>
                <c:pt idx="339">
                  <c:v>-0.0016</c:v>
                </c:pt>
                <c:pt idx="340">
                  <c:v>-0.0066</c:v>
                </c:pt>
                <c:pt idx="341">
                  <c:v>-0.0084</c:v>
                </c:pt>
                <c:pt idx="342">
                  <c:v>-0.0067</c:v>
                </c:pt>
                <c:pt idx="343">
                  <c:v>-0.0028</c:v>
                </c:pt>
                <c:pt idx="344">
                  <c:v>0.0017</c:v>
                </c:pt>
                <c:pt idx="345">
                  <c:v>0.005</c:v>
                </c:pt>
                <c:pt idx="346">
                  <c:v>0.0061</c:v>
                </c:pt>
                <c:pt idx="347">
                  <c:v>0.0051</c:v>
                </c:pt>
                <c:pt idx="348">
                  <c:v>0.0031</c:v>
                </c:pt>
                <c:pt idx="349">
                  <c:v>0.0015</c:v>
                </c:pt>
                <c:pt idx="350">
                  <c:v>0.0013</c:v>
                </c:pt>
                <c:pt idx="351">
                  <c:v>0.002</c:v>
                </c:pt>
                <c:pt idx="352">
                  <c:v>0.0025</c:v>
                </c:pt>
                <c:pt idx="353">
                  <c:v>0.0019</c:v>
                </c:pt>
                <c:pt idx="354">
                  <c:v>0.0001</c:v>
                </c:pt>
                <c:pt idx="355">
                  <c:v>-0.0017</c:v>
                </c:pt>
                <c:pt idx="356">
                  <c:v>-0.0023</c:v>
                </c:pt>
                <c:pt idx="357">
                  <c:v>-0.0009</c:v>
                </c:pt>
                <c:pt idx="358">
                  <c:v>0.0021</c:v>
                </c:pt>
                <c:pt idx="359">
                  <c:v>0.0055</c:v>
                </c:pt>
                <c:pt idx="360">
                  <c:v>0.0076</c:v>
                </c:pt>
                <c:pt idx="361">
                  <c:v>0.0073</c:v>
                </c:pt>
                <c:pt idx="362">
                  <c:v>0.004</c:v>
                </c:pt>
                <c:pt idx="363">
                  <c:v>-0.0011</c:v>
                </c:pt>
                <c:pt idx="364">
                  <c:v>-0.0062</c:v>
                </c:pt>
                <c:pt idx="365">
                  <c:v>-0.0094</c:v>
                </c:pt>
                <c:pt idx="366">
                  <c:v>-0.0095</c:v>
                </c:pt>
                <c:pt idx="367">
                  <c:v>-0.0065</c:v>
                </c:pt>
                <c:pt idx="368">
                  <c:v>-0.0019</c:v>
                </c:pt>
                <c:pt idx="369">
                  <c:v>0.0022</c:v>
                </c:pt>
                <c:pt idx="370">
                  <c:v>0.0043</c:v>
                </c:pt>
                <c:pt idx="371">
                  <c:v>0.0035</c:v>
                </c:pt>
                <c:pt idx="372">
                  <c:v>0.0003</c:v>
                </c:pt>
                <c:pt idx="373">
                  <c:v>-0.0039</c:v>
                </c:pt>
                <c:pt idx="374">
                  <c:v>-0.0074</c:v>
                </c:pt>
                <c:pt idx="375">
                  <c:v>-0.0088</c:v>
                </c:pt>
                <c:pt idx="376">
                  <c:v>-0.0077</c:v>
                </c:pt>
                <c:pt idx="377">
                  <c:v>-0.0047</c:v>
                </c:pt>
                <c:pt idx="378">
                  <c:v>-0.0012</c:v>
                </c:pt>
                <c:pt idx="379">
                  <c:v>0.0015</c:v>
                </c:pt>
                <c:pt idx="380">
                  <c:v>0.0027</c:v>
                </c:pt>
                <c:pt idx="381">
                  <c:v>0.0023</c:v>
                </c:pt>
                <c:pt idx="382">
                  <c:v>0.001</c:v>
                </c:pt>
                <c:pt idx="383">
                  <c:v>-0.0004</c:v>
                </c:pt>
                <c:pt idx="384">
                  <c:v>-0.0011</c:v>
                </c:pt>
                <c:pt idx="385">
                  <c:v>-0.0009</c:v>
                </c:pt>
                <c:pt idx="386">
                  <c:v>0</c:v>
                </c:pt>
                <c:pt idx="387">
                  <c:v>0.001</c:v>
                </c:pt>
                <c:pt idx="388">
                  <c:v>0.0017</c:v>
                </c:pt>
                <c:pt idx="389">
                  <c:v>0.0021</c:v>
                </c:pt>
                <c:pt idx="390">
                  <c:v>0.0021</c:v>
                </c:pt>
                <c:pt idx="391">
                  <c:v>0.0021</c:v>
                </c:pt>
                <c:pt idx="392">
                  <c:v>0.002</c:v>
                </c:pt>
                <c:pt idx="393">
                  <c:v>0.002</c:v>
                </c:pt>
                <c:pt idx="394">
                  <c:v>0.0023</c:v>
                </c:pt>
                <c:pt idx="395">
                  <c:v>0.0028</c:v>
                </c:pt>
                <c:pt idx="396">
                  <c:v>0.0033</c:v>
                </c:pt>
                <c:pt idx="397">
                  <c:v>0.0034</c:v>
                </c:pt>
                <c:pt idx="398">
                  <c:v>0.003</c:v>
                </c:pt>
                <c:pt idx="399">
                  <c:v>0.0023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'wave-JSH-dis2'!$K$1</c:f>
              <c:strCache>
                <c:ptCount val="1"/>
                <c:pt idx="0">
                  <c:v>NS(Obs)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'wave-JSH-dis2'!$K$2:$K$513</c:f>
              <c:numCache>
                <c:ptCount val="5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30.6252</c:v>
                </c:pt>
                <c:pt idx="10">
                  <c:v>30.6374</c:v>
                </c:pt>
                <c:pt idx="11">
                  <c:v>30.62</c:v>
                </c:pt>
                <c:pt idx="12">
                  <c:v>30.5784</c:v>
                </c:pt>
                <c:pt idx="13">
                  <c:v>30.5164</c:v>
                </c:pt>
                <c:pt idx="14">
                  <c:v>30.4348</c:v>
                </c:pt>
                <c:pt idx="15">
                  <c:v>30.3345</c:v>
                </c:pt>
                <c:pt idx="16">
                  <c:v>30.2206</c:v>
                </c:pt>
                <c:pt idx="17">
                  <c:v>30.1015</c:v>
                </c:pt>
                <c:pt idx="18">
                  <c:v>29.9874</c:v>
                </c:pt>
                <c:pt idx="19">
                  <c:v>29.8922</c:v>
                </c:pt>
                <c:pt idx="20">
                  <c:v>29.8358</c:v>
                </c:pt>
                <c:pt idx="21">
                  <c:v>29.8386</c:v>
                </c:pt>
                <c:pt idx="22">
                  <c:v>29.9013</c:v>
                </c:pt>
                <c:pt idx="23">
                  <c:v>29.9876</c:v>
                </c:pt>
                <c:pt idx="24">
                  <c:v>30.0297</c:v>
                </c:pt>
                <c:pt idx="25">
                  <c:v>29.9614</c:v>
                </c:pt>
                <c:pt idx="26">
                  <c:v>29.7582</c:v>
                </c:pt>
                <c:pt idx="27">
                  <c:v>29.454</c:v>
                </c:pt>
                <c:pt idx="28">
                  <c:v>29.1233</c:v>
                </c:pt>
                <c:pt idx="29">
                  <c:v>28.8446</c:v>
                </c:pt>
                <c:pt idx="30">
                  <c:v>28.6692</c:v>
                </c:pt>
                <c:pt idx="31">
                  <c:v>28.6015</c:v>
                </c:pt>
                <c:pt idx="32">
                  <c:v>28.5954</c:v>
                </c:pt>
                <c:pt idx="33">
                  <c:v>28.5777</c:v>
                </c:pt>
                <c:pt idx="34">
                  <c:v>28.5122</c:v>
                </c:pt>
                <c:pt idx="35">
                  <c:v>28.4778</c:v>
                </c:pt>
                <c:pt idx="36">
                  <c:v>28.6832</c:v>
                </c:pt>
                <c:pt idx="37">
                  <c:v>29.3491</c:v>
                </c:pt>
                <c:pt idx="38">
                  <c:v>30.4954</c:v>
                </c:pt>
                <c:pt idx="39">
                  <c:v>31.7976</c:v>
                </c:pt>
                <c:pt idx="40">
                  <c:v>32.6864</c:v>
                </c:pt>
                <c:pt idx="41">
                  <c:v>32.6934</c:v>
                </c:pt>
                <c:pt idx="42">
                  <c:v>31.8134</c:v>
                </c:pt>
                <c:pt idx="43">
                  <c:v>30.5812</c:v>
                </c:pt>
                <c:pt idx="44">
                  <c:v>29.7508</c:v>
                </c:pt>
                <c:pt idx="45">
                  <c:v>29.7894</c:v>
                </c:pt>
                <c:pt idx="46">
                  <c:v>30.5671</c:v>
                </c:pt>
                <c:pt idx="47">
                  <c:v>31.4815</c:v>
                </c:pt>
                <c:pt idx="48">
                  <c:v>31.9072</c:v>
                </c:pt>
                <c:pt idx="49">
                  <c:v>31.617</c:v>
                </c:pt>
                <c:pt idx="50">
                  <c:v>30.8721</c:v>
                </c:pt>
                <c:pt idx="51">
                  <c:v>30.1676</c:v>
                </c:pt>
                <c:pt idx="52">
                  <c:v>29.873</c:v>
                </c:pt>
                <c:pt idx="53">
                  <c:v>30.0333</c:v>
                </c:pt>
                <c:pt idx="54">
                  <c:v>30.4162</c:v>
                </c:pt>
                <c:pt idx="55">
                  <c:v>30.6994</c:v>
                </c:pt>
                <c:pt idx="56">
                  <c:v>30.6409</c:v>
                </c:pt>
                <c:pt idx="57">
                  <c:v>30.1564</c:v>
                </c:pt>
                <c:pt idx="58">
                  <c:v>29.321</c:v>
                </c:pt>
                <c:pt idx="59">
                  <c:v>28.3367</c:v>
                </c:pt>
                <c:pt idx="60">
                  <c:v>27.4799</c:v>
                </c:pt>
                <c:pt idx="61">
                  <c:v>27.021</c:v>
                </c:pt>
                <c:pt idx="62">
                  <c:v>27.1289</c:v>
                </c:pt>
                <c:pt idx="63">
                  <c:v>27.7951</c:v>
                </c:pt>
                <c:pt idx="64">
                  <c:v>28.813299999999998</c:v>
                </c:pt>
                <c:pt idx="65">
                  <c:v>29.8345</c:v>
                </c:pt>
                <c:pt idx="66">
                  <c:v>30.4899</c:v>
                </c:pt>
                <c:pt idx="67">
                  <c:v>30.5523</c:v>
                </c:pt>
                <c:pt idx="68">
                  <c:v>30.0702</c:v>
                </c:pt>
                <c:pt idx="69">
                  <c:v>29.3853</c:v>
                </c:pt>
                <c:pt idx="70">
                  <c:v>28.9819</c:v>
                </c:pt>
                <c:pt idx="71">
                  <c:v>29.2194</c:v>
                </c:pt>
                <c:pt idx="72">
                  <c:v>30.1102</c:v>
                </c:pt>
                <c:pt idx="73">
                  <c:v>31.3044</c:v>
                </c:pt>
                <c:pt idx="74">
                  <c:v>32.3068</c:v>
                </c:pt>
                <c:pt idx="75">
                  <c:v>32.7745</c:v>
                </c:pt>
                <c:pt idx="76">
                  <c:v>32.6812</c:v>
                </c:pt>
                <c:pt idx="77">
                  <c:v>32.243</c:v>
                </c:pt>
                <c:pt idx="78">
                  <c:v>31.6998</c:v>
                </c:pt>
                <c:pt idx="79">
                  <c:v>31.1455</c:v>
                </c:pt>
                <c:pt idx="80">
                  <c:v>30.5325</c:v>
                </c:pt>
                <c:pt idx="81">
                  <c:v>29.8126</c:v>
                </c:pt>
                <c:pt idx="82">
                  <c:v>29.0654</c:v>
                </c:pt>
                <c:pt idx="83">
                  <c:v>28.498</c:v>
                </c:pt>
                <c:pt idx="84">
                  <c:v>28.319</c:v>
                </c:pt>
                <c:pt idx="85">
                  <c:v>28.5897</c:v>
                </c:pt>
                <c:pt idx="86">
                  <c:v>29.1575</c:v>
                </c:pt>
                <c:pt idx="87">
                  <c:v>29.7157</c:v>
                </c:pt>
                <c:pt idx="88">
                  <c:v>29.9548</c:v>
                </c:pt>
                <c:pt idx="89">
                  <c:v>29.7334</c:v>
                </c:pt>
                <c:pt idx="90">
                  <c:v>29.1797</c:v>
                </c:pt>
                <c:pt idx="91">
                  <c:v>28.656</c:v>
                </c:pt>
                <c:pt idx="92">
                  <c:v>28.575</c:v>
                </c:pt>
                <c:pt idx="93">
                  <c:v>29.1451</c:v>
                </c:pt>
                <c:pt idx="94">
                  <c:v>30.1936</c:v>
                </c:pt>
                <c:pt idx="95">
                  <c:v>31.2087</c:v>
                </c:pt>
                <c:pt idx="96">
                  <c:v>31.6146</c:v>
                </c:pt>
                <c:pt idx="97">
                  <c:v>31.1334</c:v>
                </c:pt>
                <c:pt idx="98">
                  <c:v>29.9957</c:v>
                </c:pt>
                <c:pt idx="99">
                  <c:v>28.8413</c:v>
                </c:pt>
                <c:pt idx="100">
                  <c:v>28.3539</c:v>
                </c:pt>
                <c:pt idx="101">
                  <c:v>28.8579</c:v>
                </c:pt>
                <c:pt idx="102">
                  <c:v>30.1378</c:v>
                </c:pt>
                <c:pt idx="103">
                  <c:v>31.582</c:v>
                </c:pt>
                <c:pt idx="104">
                  <c:v>32.5362</c:v>
                </c:pt>
                <c:pt idx="105">
                  <c:v>32.6287</c:v>
                </c:pt>
                <c:pt idx="106">
                  <c:v>31.8947</c:v>
                </c:pt>
                <c:pt idx="107">
                  <c:v>30.6863</c:v>
                </c:pt>
                <c:pt idx="108">
                  <c:v>29.4827</c:v>
                </c:pt>
                <c:pt idx="109">
                  <c:v>28.7107</c:v>
                </c:pt>
                <c:pt idx="110">
                  <c:v>28.6114</c:v>
                </c:pt>
                <c:pt idx="111">
                  <c:v>29.1512</c:v>
                </c:pt>
                <c:pt idx="112">
                  <c:v>30.0095</c:v>
                </c:pt>
                <c:pt idx="113">
                  <c:v>30.7029</c:v>
                </c:pt>
                <c:pt idx="114">
                  <c:v>30.8403</c:v>
                </c:pt>
                <c:pt idx="115">
                  <c:v>30.3678</c:v>
                </c:pt>
                <c:pt idx="116">
                  <c:v>29.609</c:v>
                </c:pt>
                <c:pt idx="117">
                  <c:v>29.0313</c:v>
                </c:pt>
                <c:pt idx="118">
                  <c:v>28.9028</c:v>
                </c:pt>
                <c:pt idx="119">
                  <c:v>29.1168</c:v>
                </c:pt>
                <c:pt idx="120">
                  <c:v>29.334</c:v>
                </c:pt>
                <c:pt idx="121">
                  <c:v>29.3103</c:v>
                </c:pt>
                <c:pt idx="122">
                  <c:v>29.1166</c:v>
                </c:pt>
                <c:pt idx="123">
                  <c:v>29.0603</c:v>
                </c:pt>
                <c:pt idx="124">
                  <c:v>29.3959</c:v>
                </c:pt>
                <c:pt idx="125">
                  <c:v>30.0895</c:v>
                </c:pt>
                <c:pt idx="126">
                  <c:v>30.8339</c:v>
                </c:pt>
                <c:pt idx="127">
                  <c:v>31.2739</c:v>
                </c:pt>
                <c:pt idx="128">
                  <c:v>31.2363</c:v>
                </c:pt>
                <c:pt idx="129">
                  <c:v>30.7974</c:v>
                </c:pt>
                <c:pt idx="130">
                  <c:v>30.1844</c:v>
                </c:pt>
                <c:pt idx="131">
                  <c:v>29.6282</c:v>
                </c:pt>
                <c:pt idx="132">
                  <c:v>29.2774</c:v>
                </c:pt>
                <c:pt idx="133">
                  <c:v>29.1913</c:v>
                </c:pt>
                <c:pt idx="134">
                  <c:v>29.3706</c:v>
                </c:pt>
                <c:pt idx="135">
                  <c:v>29.7783</c:v>
                </c:pt>
                <c:pt idx="136">
                  <c:v>30.3364</c:v>
                </c:pt>
                <c:pt idx="137">
                  <c:v>30.9124</c:v>
                </c:pt>
                <c:pt idx="138">
                  <c:v>31.3232</c:v>
                </c:pt>
                <c:pt idx="139">
                  <c:v>31.3901</c:v>
                </c:pt>
                <c:pt idx="140">
                  <c:v>31.0427</c:v>
                </c:pt>
                <c:pt idx="141">
                  <c:v>30.4091</c:v>
                </c:pt>
                <c:pt idx="142">
                  <c:v>29.7891</c:v>
                </c:pt>
                <c:pt idx="143">
                  <c:v>29.4745</c:v>
                </c:pt>
                <c:pt idx="144">
                  <c:v>29.5245</c:v>
                </c:pt>
                <c:pt idx="145">
                  <c:v>29.693</c:v>
                </c:pt>
                <c:pt idx="146">
                  <c:v>29.6146</c:v>
                </c:pt>
                <c:pt idx="147">
                  <c:v>29.1309</c:v>
                </c:pt>
                <c:pt idx="148">
                  <c:v>28.4813</c:v>
                </c:pt>
                <c:pt idx="149">
                  <c:v>28.1701</c:v>
                </c:pt>
                <c:pt idx="150">
                  <c:v>28.5924</c:v>
                </c:pt>
                <c:pt idx="151">
                  <c:v>29.7179</c:v>
                </c:pt>
                <c:pt idx="152">
                  <c:v>31.083</c:v>
                </c:pt>
                <c:pt idx="153">
                  <c:v>32.0837</c:v>
                </c:pt>
                <c:pt idx="154">
                  <c:v>32.3339</c:v>
                </c:pt>
                <c:pt idx="155">
                  <c:v>31.8439</c:v>
                </c:pt>
                <c:pt idx="156">
                  <c:v>30.9495</c:v>
                </c:pt>
                <c:pt idx="157">
                  <c:v>30.0984</c:v>
                </c:pt>
                <c:pt idx="158">
                  <c:v>29.6362</c:v>
                </c:pt>
                <c:pt idx="159">
                  <c:v>29.6734</c:v>
                </c:pt>
                <c:pt idx="160">
                  <c:v>30.053</c:v>
                </c:pt>
                <c:pt idx="161">
                  <c:v>30.4329</c:v>
                </c:pt>
                <c:pt idx="162">
                  <c:v>30.4715</c:v>
                </c:pt>
                <c:pt idx="163">
                  <c:v>30.04</c:v>
                </c:pt>
                <c:pt idx="164">
                  <c:v>29.3225</c:v>
                </c:pt>
                <c:pt idx="165">
                  <c:v>28.7071</c:v>
                </c:pt>
                <c:pt idx="166">
                  <c:v>28.5249</c:v>
                </c:pt>
                <c:pt idx="167">
                  <c:v>28.8247</c:v>
                </c:pt>
                <c:pt idx="168">
                  <c:v>29.352</c:v>
                </c:pt>
                <c:pt idx="169">
                  <c:v>29.7399</c:v>
                </c:pt>
                <c:pt idx="170">
                  <c:v>29.7582</c:v>
                </c:pt>
                <c:pt idx="171">
                  <c:v>29.4402</c:v>
                </c:pt>
                <c:pt idx="172">
                  <c:v>29.0258</c:v>
                </c:pt>
                <c:pt idx="173">
                  <c:v>28.7961</c:v>
                </c:pt>
                <c:pt idx="174">
                  <c:v>28.9226</c:v>
                </c:pt>
                <c:pt idx="175">
                  <c:v>29.4035</c:v>
                </c:pt>
                <c:pt idx="176">
                  <c:v>30.0877</c:v>
                </c:pt>
                <c:pt idx="177">
                  <c:v>30.752</c:v>
                </c:pt>
                <c:pt idx="178">
                  <c:v>31.1975</c:v>
                </c:pt>
                <c:pt idx="179">
                  <c:v>31.334</c:v>
                </c:pt>
                <c:pt idx="180">
                  <c:v>31.2131</c:v>
                </c:pt>
                <c:pt idx="181">
                  <c:v>30.9879</c:v>
                </c:pt>
                <c:pt idx="182">
                  <c:v>30.8168</c:v>
                </c:pt>
                <c:pt idx="183">
                  <c:v>30.7729</c:v>
                </c:pt>
                <c:pt idx="184">
                  <c:v>30.8164</c:v>
                </c:pt>
                <c:pt idx="185">
                  <c:v>30.8449</c:v>
                </c:pt>
                <c:pt idx="186">
                  <c:v>30.7744</c:v>
                </c:pt>
                <c:pt idx="187">
                  <c:v>30.5914</c:v>
                </c:pt>
                <c:pt idx="188">
                  <c:v>30.3466</c:v>
                </c:pt>
                <c:pt idx="189">
                  <c:v>30.107</c:v>
                </c:pt>
                <c:pt idx="190">
                  <c:v>29.9106</c:v>
                </c:pt>
                <c:pt idx="191">
                  <c:v>29.7512</c:v>
                </c:pt>
                <c:pt idx="192">
                  <c:v>29.6002</c:v>
                </c:pt>
                <c:pt idx="193">
                  <c:v>29.4418</c:v>
                </c:pt>
                <c:pt idx="194">
                  <c:v>29.2954</c:v>
                </c:pt>
                <c:pt idx="195">
                  <c:v>29.2058</c:v>
                </c:pt>
                <c:pt idx="196">
                  <c:v>29.2052</c:v>
                </c:pt>
                <c:pt idx="197">
                  <c:v>29.2749</c:v>
                </c:pt>
                <c:pt idx="198">
                  <c:v>29.3453</c:v>
                </c:pt>
                <c:pt idx="199">
                  <c:v>29.346</c:v>
                </c:pt>
                <c:pt idx="200">
                  <c:v>29.2752</c:v>
                </c:pt>
                <c:pt idx="201">
                  <c:v>29.2265</c:v>
                </c:pt>
                <c:pt idx="202">
                  <c:v>29.3327</c:v>
                </c:pt>
                <c:pt idx="203">
                  <c:v>29.6559</c:v>
                </c:pt>
                <c:pt idx="204">
                  <c:v>30.1136</c:v>
                </c:pt>
                <c:pt idx="205">
                  <c:v>30.5151</c:v>
                </c:pt>
                <c:pt idx="206">
                  <c:v>30.6975</c:v>
                </c:pt>
                <c:pt idx="207">
                  <c:v>30.6516</c:v>
                </c:pt>
                <c:pt idx="208">
                  <c:v>30.5298</c:v>
                </c:pt>
                <c:pt idx="209">
                  <c:v>30.5175</c:v>
                </c:pt>
                <c:pt idx="210">
                  <c:v>30.677599999999998</c:v>
                </c:pt>
                <c:pt idx="211">
                  <c:v>30.8989</c:v>
                </c:pt>
                <c:pt idx="212">
                  <c:v>30.9923</c:v>
                </c:pt>
                <c:pt idx="213">
                  <c:v>30.8449</c:v>
                </c:pt>
                <c:pt idx="214">
                  <c:v>30.4985</c:v>
                </c:pt>
                <c:pt idx="215">
                  <c:v>30.0966</c:v>
                </c:pt>
                <c:pt idx="216">
                  <c:v>29.7656</c:v>
                </c:pt>
                <c:pt idx="217">
                  <c:v>29.5406</c:v>
                </c:pt>
                <c:pt idx="218">
                  <c:v>29.3856</c:v>
                </c:pt>
                <c:pt idx="219">
                  <c:v>29.2612</c:v>
                </c:pt>
                <c:pt idx="220">
                  <c:v>29.1649</c:v>
                </c:pt>
                <c:pt idx="221">
                  <c:v>29.1191</c:v>
                </c:pt>
                <c:pt idx="222">
                  <c:v>29.1434</c:v>
                </c:pt>
                <c:pt idx="223">
                  <c:v>29.2492</c:v>
                </c:pt>
                <c:pt idx="224">
                  <c:v>29.4494</c:v>
                </c:pt>
                <c:pt idx="225">
                  <c:v>29.7482</c:v>
                </c:pt>
                <c:pt idx="226">
                  <c:v>30.1045</c:v>
                </c:pt>
                <c:pt idx="227">
                  <c:v>30.415</c:v>
                </c:pt>
                <c:pt idx="228">
                  <c:v>30.5552</c:v>
                </c:pt>
                <c:pt idx="229">
                  <c:v>30.4649</c:v>
                </c:pt>
                <c:pt idx="230">
                  <c:v>30.2047</c:v>
                </c:pt>
                <c:pt idx="231">
                  <c:v>29.9293</c:v>
                </c:pt>
                <c:pt idx="232">
                  <c:v>29.7935</c:v>
                </c:pt>
                <c:pt idx="233">
                  <c:v>29.8662</c:v>
                </c:pt>
                <c:pt idx="234">
                  <c:v>30.1114</c:v>
                </c:pt>
                <c:pt idx="235">
                  <c:v>30.4293</c:v>
                </c:pt>
                <c:pt idx="236">
                  <c:v>30.7102</c:v>
                </c:pt>
                <c:pt idx="237">
                  <c:v>30.8632</c:v>
                </c:pt>
                <c:pt idx="238">
                  <c:v>30.8288</c:v>
                </c:pt>
                <c:pt idx="239">
                  <c:v>30.5977</c:v>
                </c:pt>
                <c:pt idx="240">
                  <c:v>30.2331</c:v>
                </c:pt>
                <c:pt idx="241">
                  <c:v>29.8645</c:v>
                </c:pt>
                <c:pt idx="242">
                  <c:v>29.6312</c:v>
                </c:pt>
                <c:pt idx="243">
                  <c:v>29.6013</c:v>
                </c:pt>
                <c:pt idx="244">
                  <c:v>29.7262</c:v>
                </c:pt>
                <c:pt idx="245">
                  <c:v>29.8739</c:v>
                </c:pt>
                <c:pt idx="246">
                  <c:v>29.9227</c:v>
                </c:pt>
                <c:pt idx="247">
                  <c:v>29.848</c:v>
                </c:pt>
                <c:pt idx="248">
                  <c:v>29.7358</c:v>
                </c:pt>
                <c:pt idx="249">
                  <c:v>29.712</c:v>
                </c:pt>
                <c:pt idx="250">
                  <c:v>29.8426</c:v>
                </c:pt>
                <c:pt idx="251">
                  <c:v>30.0799</c:v>
                </c:pt>
                <c:pt idx="252">
                  <c:v>30.2977</c:v>
                </c:pt>
                <c:pt idx="253">
                  <c:v>30.3847</c:v>
                </c:pt>
                <c:pt idx="254">
                  <c:v>30.3218</c:v>
                </c:pt>
                <c:pt idx="255">
                  <c:v>30.1829</c:v>
                </c:pt>
                <c:pt idx="256">
                  <c:v>30.0644</c:v>
                </c:pt>
                <c:pt idx="257">
                  <c:v>30.006</c:v>
                </c:pt>
                <c:pt idx="258">
                  <c:v>29.9721</c:v>
                </c:pt>
                <c:pt idx="259">
                  <c:v>29.9015</c:v>
                </c:pt>
                <c:pt idx="260">
                  <c:v>29.7771</c:v>
                </c:pt>
                <c:pt idx="261">
                  <c:v>29.6484</c:v>
                </c:pt>
                <c:pt idx="262">
                  <c:v>29.5913</c:v>
                </c:pt>
                <c:pt idx="263">
                  <c:v>29.6433</c:v>
                </c:pt>
                <c:pt idx="264">
                  <c:v>29.7671</c:v>
                </c:pt>
                <c:pt idx="265">
                  <c:v>29.8708</c:v>
                </c:pt>
                <c:pt idx="266">
                  <c:v>29.862</c:v>
                </c:pt>
                <c:pt idx="267">
                  <c:v>29.703</c:v>
                </c:pt>
                <c:pt idx="268">
                  <c:v>29.4378</c:v>
                </c:pt>
                <c:pt idx="269">
                  <c:v>29.1805</c:v>
                </c:pt>
                <c:pt idx="270">
                  <c:v>29.0655</c:v>
                </c:pt>
                <c:pt idx="271">
                  <c:v>29.1771</c:v>
                </c:pt>
                <c:pt idx="272">
                  <c:v>29.494</c:v>
                </c:pt>
                <c:pt idx="273">
                  <c:v>29.8924</c:v>
                </c:pt>
                <c:pt idx="274">
                  <c:v>30.2204</c:v>
                </c:pt>
                <c:pt idx="275">
                  <c:v>30.398</c:v>
                </c:pt>
                <c:pt idx="276">
                  <c:v>30.4669</c:v>
                </c:pt>
                <c:pt idx="277">
                  <c:v>30.5451</c:v>
                </c:pt>
                <c:pt idx="278">
                  <c:v>30.7206</c:v>
                </c:pt>
                <c:pt idx="279">
                  <c:v>30.9737</c:v>
                </c:pt>
                <c:pt idx="280">
                  <c:v>31.1915</c:v>
                </c:pt>
                <c:pt idx="281">
                  <c:v>31.2602</c:v>
                </c:pt>
                <c:pt idx="282">
                  <c:v>31.1521</c:v>
                </c:pt>
                <c:pt idx="283">
                  <c:v>30.9372</c:v>
                </c:pt>
                <c:pt idx="284">
                  <c:v>30.7177</c:v>
                </c:pt>
                <c:pt idx="285">
                  <c:v>30.5497</c:v>
                </c:pt>
                <c:pt idx="286">
                  <c:v>30.4167</c:v>
                </c:pt>
                <c:pt idx="287">
                  <c:v>30.2646</c:v>
                </c:pt>
                <c:pt idx="288">
                  <c:v>30.0581</c:v>
                </c:pt>
                <c:pt idx="289">
                  <c:v>29.8085</c:v>
                </c:pt>
                <c:pt idx="290">
                  <c:v>30</c:v>
                </c:pt>
                <c:pt idx="291">
                  <c:v>30</c:v>
                </c:pt>
                <c:pt idx="292">
                  <c:v>30</c:v>
                </c:pt>
                <c:pt idx="293">
                  <c:v>30</c:v>
                </c:pt>
                <c:pt idx="294">
                  <c:v>30</c:v>
                </c:pt>
                <c:pt idx="295">
                  <c:v>30</c:v>
                </c:pt>
                <c:pt idx="296">
                  <c:v>30</c:v>
                </c:pt>
                <c:pt idx="297">
                  <c:v>30</c:v>
                </c:pt>
                <c:pt idx="298">
                  <c:v>30</c:v>
                </c:pt>
                <c:pt idx="299">
                  <c:v>30</c:v>
                </c:pt>
                <c:pt idx="300">
                  <c:v>30</c:v>
                </c:pt>
                <c:pt idx="301">
                  <c:v>30</c:v>
                </c:pt>
                <c:pt idx="302">
                  <c:v>30</c:v>
                </c:pt>
                <c:pt idx="303">
                  <c:v>30</c:v>
                </c:pt>
                <c:pt idx="304">
                  <c:v>30</c:v>
                </c:pt>
                <c:pt idx="305">
                  <c:v>30</c:v>
                </c:pt>
                <c:pt idx="306">
                  <c:v>30</c:v>
                </c:pt>
                <c:pt idx="307">
                  <c:v>30</c:v>
                </c:pt>
                <c:pt idx="308">
                  <c:v>30</c:v>
                </c:pt>
                <c:pt idx="309">
                  <c:v>30</c:v>
                </c:pt>
                <c:pt idx="310">
                  <c:v>30</c:v>
                </c:pt>
                <c:pt idx="311">
                  <c:v>30</c:v>
                </c:pt>
                <c:pt idx="312">
                  <c:v>30</c:v>
                </c:pt>
                <c:pt idx="313">
                  <c:v>30</c:v>
                </c:pt>
                <c:pt idx="314">
                  <c:v>30</c:v>
                </c:pt>
                <c:pt idx="315">
                  <c:v>30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30</c:v>
                </c:pt>
                <c:pt idx="320">
                  <c:v>30</c:v>
                </c:pt>
                <c:pt idx="321">
                  <c:v>30</c:v>
                </c:pt>
                <c:pt idx="322">
                  <c:v>30</c:v>
                </c:pt>
                <c:pt idx="323">
                  <c:v>30</c:v>
                </c:pt>
                <c:pt idx="324">
                  <c:v>30</c:v>
                </c:pt>
                <c:pt idx="325">
                  <c:v>30</c:v>
                </c:pt>
                <c:pt idx="326">
                  <c:v>30</c:v>
                </c:pt>
                <c:pt idx="327">
                  <c:v>30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30</c:v>
                </c:pt>
                <c:pt idx="349">
                  <c:v>30</c:v>
                </c:pt>
                <c:pt idx="350">
                  <c:v>30</c:v>
                </c:pt>
                <c:pt idx="351">
                  <c:v>30</c:v>
                </c:pt>
                <c:pt idx="352">
                  <c:v>30</c:v>
                </c:pt>
                <c:pt idx="353">
                  <c:v>30</c:v>
                </c:pt>
                <c:pt idx="354">
                  <c:v>30</c:v>
                </c:pt>
                <c:pt idx="355">
                  <c:v>30</c:v>
                </c:pt>
                <c:pt idx="356">
                  <c:v>30</c:v>
                </c:pt>
                <c:pt idx="357">
                  <c:v>30</c:v>
                </c:pt>
                <c:pt idx="358">
                  <c:v>30</c:v>
                </c:pt>
                <c:pt idx="359">
                  <c:v>30</c:v>
                </c:pt>
                <c:pt idx="360">
                  <c:v>30</c:v>
                </c:pt>
                <c:pt idx="361">
                  <c:v>30</c:v>
                </c:pt>
                <c:pt idx="362">
                  <c:v>30</c:v>
                </c:pt>
                <c:pt idx="363">
                  <c:v>30</c:v>
                </c:pt>
                <c:pt idx="364">
                  <c:v>30</c:v>
                </c:pt>
                <c:pt idx="365">
                  <c:v>30</c:v>
                </c:pt>
                <c:pt idx="366">
                  <c:v>30</c:v>
                </c:pt>
                <c:pt idx="367">
                  <c:v>30</c:v>
                </c:pt>
                <c:pt idx="368">
                  <c:v>30</c:v>
                </c:pt>
                <c:pt idx="369">
                  <c:v>30</c:v>
                </c:pt>
                <c:pt idx="370">
                  <c:v>30</c:v>
                </c:pt>
                <c:pt idx="371">
                  <c:v>30</c:v>
                </c:pt>
                <c:pt idx="372">
                  <c:v>30</c:v>
                </c:pt>
                <c:pt idx="373">
                  <c:v>30</c:v>
                </c:pt>
                <c:pt idx="374">
                  <c:v>30</c:v>
                </c:pt>
                <c:pt idx="375">
                  <c:v>30</c:v>
                </c:pt>
                <c:pt idx="376">
                  <c:v>30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30</c:v>
                </c:pt>
                <c:pt idx="385">
                  <c:v>30</c:v>
                </c:pt>
                <c:pt idx="386">
                  <c:v>30</c:v>
                </c:pt>
                <c:pt idx="387">
                  <c:v>30</c:v>
                </c:pt>
                <c:pt idx="388">
                  <c:v>30</c:v>
                </c:pt>
                <c:pt idx="389">
                  <c:v>30</c:v>
                </c:pt>
                <c:pt idx="390">
                  <c:v>30</c:v>
                </c:pt>
                <c:pt idx="391">
                  <c:v>30</c:v>
                </c:pt>
                <c:pt idx="392">
                  <c:v>30</c:v>
                </c:pt>
                <c:pt idx="393">
                  <c:v>30</c:v>
                </c:pt>
                <c:pt idx="394">
                  <c:v>30</c:v>
                </c:pt>
                <c:pt idx="395">
                  <c:v>30</c:v>
                </c:pt>
                <c:pt idx="396">
                  <c:v>30</c:v>
                </c:pt>
                <c:pt idx="397">
                  <c:v>30</c:v>
                </c:pt>
                <c:pt idx="398">
                  <c:v>30</c:v>
                </c:pt>
                <c:pt idx="399">
                  <c:v>30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'wave-JSH-dis2'!$L$1</c:f>
              <c:strCache>
                <c:ptCount val="1"/>
                <c:pt idx="0">
                  <c:v>EW(Obs)      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'wave-JSH-dis2'!$L$2:$L$513</c:f>
              <c:numCache>
                <c:ptCount val="5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15.3991</c:v>
                </c:pt>
                <c:pt idx="10">
                  <c:v>15.3587</c:v>
                </c:pt>
                <c:pt idx="11">
                  <c:v>15.2929</c:v>
                </c:pt>
                <c:pt idx="12">
                  <c:v>15.2178</c:v>
                </c:pt>
                <c:pt idx="13">
                  <c:v>15.1566</c:v>
                </c:pt>
                <c:pt idx="14">
                  <c:v>15.1206</c:v>
                </c:pt>
                <c:pt idx="15">
                  <c:v>15.0953</c:v>
                </c:pt>
                <c:pt idx="16">
                  <c:v>15.0492</c:v>
                </c:pt>
                <c:pt idx="17">
                  <c:v>14.9598</c:v>
                </c:pt>
                <c:pt idx="18">
                  <c:v>14.8324</c:v>
                </c:pt>
                <c:pt idx="19">
                  <c:v>14.6918</c:v>
                </c:pt>
                <c:pt idx="20">
                  <c:v>14.5591</c:v>
                </c:pt>
                <c:pt idx="21">
                  <c:v>14.4393</c:v>
                </c:pt>
                <c:pt idx="22">
                  <c:v>14.3364</c:v>
                </c:pt>
                <c:pt idx="23">
                  <c:v>14.2749</c:v>
                </c:pt>
                <c:pt idx="24">
                  <c:v>14.2964</c:v>
                </c:pt>
                <c:pt idx="25">
                  <c:v>14.4246</c:v>
                </c:pt>
                <c:pt idx="26">
                  <c:v>14.6309</c:v>
                </c:pt>
                <c:pt idx="27">
                  <c:v>14.8427</c:v>
                </c:pt>
                <c:pt idx="28">
                  <c:v>14.9944</c:v>
                </c:pt>
                <c:pt idx="29">
                  <c:v>15.0757</c:v>
                </c:pt>
                <c:pt idx="30">
                  <c:v>15.1307</c:v>
                </c:pt>
                <c:pt idx="31">
                  <c:v>15.2108</c:v>
                </c:pt>
                <c:pt idx="32">
                  <c:v>15.3323</c:v>
                </c:pt>
                <c:pt idx="33">
                  <c:v>15.4847</c:v>
                </c:pt>
                <c:pt idx="34">
                  <c:v>15.669599999999999</c:v>
                </c:pt>
                <c:pt idx="35">
                  <c:v>15.9083</c:v>
                </c:pt>
                <c:pt idx="36">
                  <c:v>16.1803</c:v>
                </c:pt>
                <c:pt idx="37">
                  <c:v>16.3408</c:v>
                </c:pt>
                <c:pt idx="38">
                  <c:v>16.1269</c:v>
                </c:pt>
                <c:pt idx="39">
                  <c:v>15.3142</c:v>
                </c:pt>
                <c:pt idx="40">
                  <c:v>13.9494</c:v>
                </c:pt>
                <c:pt idx="41">
                  <c:v>12.4762</c:v>
                </c:pt>
                <c:pt idx="42">
                  <c:v>11.5958</c:v>
                </c:pt>
                <c:pt idx="43">
                  <c:v>11.8832</c:v>
                </c:pt>
                <c:pt idx="44">
                  <c:v>13.3814</c:v>
                </c:pt>
                <c:pt idx="45">
                  <c:v>15.4651</c:v>
                </c:pt>
                <c:pt idx="46">
                  <c:v>17.1179</c:v>
                </c:pt>
                <c:pt idx="47">
                  <c:v>17.4984</c:v>
                </c:pt>
                <c:pt idx="48">
                  <c:v>16.4565</c:v>
                </c:pt>
                <c:pt idx="49">
                  <c:v>14.669</c:v>
                </c:pt>
                <c:pt idx="50">
                  <c:v>13.2873</c:v>
                </c:pt>
                <c:pt idx="51">
                  <c:v>13.2868</c:v>
                </c:pt>
                <c:pt idx="52">
                  <c:v>14.8944</c:v>
                </c:pt>
                <c:pt idx="53">
                  <c:v>17.4229</c:v>
                </c:pt>
                <c:pt idx="54">
                  <c:v>19.6127</c:v>
                </c:pt>
                <c:pt idx="55">
                  <c:v>20.293</c:v>
                </c:pt>
                <c:pt idx="56">
                  <c:v>19.0015</c:v>
                </c:pt>
                <c:pt idx="57">
                  <c:v>16.2266</c:v>
                </c:pt>
                <c:pt idx="58">
                  <c:v>13.142</c:v>
                </c:pt>
                <c:pt idx="59">
                  <c:v>10.9902</c:v>
                </c:pt>
                <c:pt idx="60">
                  <c:v>10.4665</c:v>
                </c:pt>
                <c:pt idx="61">
                  <c:v>11.4455</c:v>
                </c:pt>
                <c:pt idx="62">
                  <c:v>13.1738</c:v>
                </c:pt>
                <c:pt idx="63">
                  <c:v>14.7623</c:v>
                </c:pt>
                <c:pt idx="64">
                  <c:v>15.6462</c:v>
                </c:pt>
                <c:pt idx="65">
                  <c:v>15.7547</c:v>
                </c:pt>
                <c:pt idx="66">
                  <c:v>15.3661</c:v>
                </c:pt>
                <c:pt idx="67">
                  <c:v>14.8386</c:v>
                </c:pt>
                <c:pt idx="68">
                  <c:v>14.4321</c:v>
                </c:pt>
                <c:pt idx="69">
                  <c:v>14.2905</c:v>
                </c:pt>
                <c:pt idx="70">
                  <c:v>14.494299999999999</c:v>
                </c:pt>
                <c:pt idx="71">
                  <c:v>15.06</c:v>
                </c:pt>
                <c:pt idx="72">
                  <c:v>15.8737</c:v>
                </c:pt>
                <c:pt idx="73">
                  <c:v>16.6523</c:v>
                </c:pt>
                <c:pt idx="74">
                  <c:v>17.0241</c:v>
                </c:pt>
                <c:pt idx="75">
                  <c:v>16.7121</c:v>
                </c:pt>
                <c:pt idx="76">
                  <c:v>15.7042</c:v>
                </c:pt>
                <c:pt idx="77">
                  <c:v>14.2957</c:v>
                </c:pt>
                <c:pt idx="78">
                  <c:v>12.9818</c:v>
                </c:pt>
                <c:pt idx="79">
                  <c:v>12.2604</c:v>
                </c:pt>
                <c:pt idx="80">
                  <c:v>12.4291</c:v>
                </c:pt>
                <c:pt idx="81">
                  <c:v>13.4429</c:v>
                </c:pt>
                <c:pt idx="82">
                  <c:v>14.8897</c:v>
                </c:pt>
                <c:pt idx="83">
                  <c:v>16.1334</c:v>
                </c:pt>
                <c:pt idx="84">
                  <c:v>16.6121</c:v>
                </c:pt>
                <c:pt idx="85">
                  <c:v>16.1647</c:v>
                </c:pt>
                <c:pt idx="86">
                  <c:v>15.1695</c:v>
                </c:pt>
                <c:pt idx="87">
                  <c:v>14.3509</c:v>
                </c:pt>
                <c:pt idx="88">
                  <c:v>14.3293</c:v>
                </c:pt>
                <c:pt idx="89">
                  <c:v>15.2092</c:v>
                </c:pt>
                <c:pt idx="90">
                  <c:v>16.505</c:v>
                </c:pt>
                <c:pt idx="91">
                  <c:v>17.4645</c:v>
                </c:pt>
                <c:pt idx="92">
                  <c:v>17.5528</c:v>
                </c:pt>
                <c:pt idx="93">
                  <c:v>16.7518</c:v>
                </c:pt>
                <c:pt idx="94">
                  <c:v>15.5052</c:v>
                </c:pt>
                <c:pt idx="95">
                  <c:v>14.4181</c:v>
                </c:pt>
                <c:pt idx="96">
                  <c:v>13.9593</c:v>
                </c:pt>
                <c:pt idx="97">
                  <c:v>14.3139</c:v>
                </c:pt>
                <c:pt idx="98">
                  <c:v>15.3553</c:v>
                </c:pt>
                <c:pt idx="99">
                  <c:v>16.6498</c:v>
                </c:pt>
                <c:pt idx="100">
                  <c:v>17.5092</c:v>
                </c:pt>
                <c:pt idx="101">
                  <c:v>17.2048</c:v>
                </c:pt>
                <c:pt idx="102">
                  <c:v>15.3636</c:v>
                </c:pt>
                <c:pt idx="103">
                  <c:v>12.3415</c:v>
                </c:pt>
                <c:pt idx="104">
                  <c:v>9.246400000000001</c:v>
                </c:pt>
                <c:pt idx="105">
                  <c:v>7.4648</c:v>
                </c:pt>
                <c:pt idx="106">
                  <c:v>7.9191</c:v>
                </c:pt>
                <c:pt idx="107">
                  <c:v>10.5369</c:v>
                </c:pt>
                <c:pt idx="108">
                  <c:v>14.2944</c:v>
                </c:pt>
                <c:pt idx="109">
                  <c:v>17.788</c:v>
                </c:pt>
                <c:pt idx="110">
                  <c:v>19.933500000000002</c:v>
                </c:pt>
                <c:pt idx="111">
                  <c:v>20.366</c:v>
                </c:pt>
                <c:pt idx="112">
                  <c:v>19.3997</c:v>
                </c:pt>
                <c:pt idx="113">
                  <c:v>17.7107</c:v>
                </c:pt>
                <c:pt idx="114">
                  <c:v>16.0069</c:v>
                </c:pt>
                <c:pt idx="115">
                  <c:v>14.8205</c:v>
                </c:pt>
                <c:pt idx="116">
                  <c:v>14.4092</c:v>
                </c:pt>
                <c:pt idx="117">
                  <c:v>14.7177</c:v>
                </c:pt>
                <c:pt idx="118">
                  <c:v>15.4125</c:v>
                </c:pt>
                <c:pt idx="119">
                  <c:v>16.0254</c:v>
                </c:pt>
                <c:pt idx="120">
                  <c:v>16.1778</c:v>
                </c:pt>
                <c:pt idx="121">
                  <c:v>15.7654</c:v>
                </c:pt>
                <c:pt idx="122">
                  <c:v>14.9857</c:v>
                </c:pt>
                <c:pt idx="123">
                  <c:v>14.1972</c:v>
                </c:pt>
                <c:pt idx="124">
                  <c:v>13.7074</c:v>
                </c:pt>
                <c:pt idx="125">
                  <c:v>13.622</c:v>
                </c:pt>
                <c:pt idx="126">
                  <c:v>13.8214</c:v>
                </c:pt>
                <c:pt idx="127">
                  <c:v>14.0542</c:v>
                </c:pt>
                <c:pt idx="128">
                  <c:v>14.0844</c:v>
                </c:pt>
                <c:pt idx="129">
                  <c:v>13.8254</c:v>
                </c:pt>
                <c:pt idx="130">
                  <c:v>13.3984</c:v>
                </c:pt>
                <c:pt idx="131">
                  <c:v>13.0807</c:v>
                </c:pt>
                <c:pt idx="132">
                  <c:v>13.1568</c:v>
                </c:pt>
                <c:pt idx="133">
                  <c:v>13.7519</c:v>
                </c:pt>
                <c:pt idx="134">
                  <c:v>14.7471</c:v>
                </c:pt>
                <c:pt idx="135">
                  <c:v>15.8336</c:v>
                </c:pt>
                <c:pt idx="136">
                  <c:v>16.6692</c:v>
                </c:pt>
                <c:pt idx="137">
                  <c:v>17.0399</c:v>
                </c:pt>
                <c:pt idx="138">
                  <c:v>16.9378</c:v>
                </c:pt>
                <c:pt idx="139">
                  <c:v>16.5342</c:v>
                </c:pt>
                <c:pt idx="140">
                  <c:v>16.0833</c:v>
                </c:pt>
                <c:pt idx="141">
                  <c:v>15.812100000000001</c:v>
                </c:pt>
                <c:pt idx="142">
                  <c:v>15.8341</c:v>
                </c:pt>
                <c:pt idx="143">
                  <c:v>16.109</c:v>
                </c:pt>
                <c:pt idx="144">
                  <c:v>16.4573</c:v>
                </c:pt>
                <c:pt idx="145">
                  <c:v>16.633</c:v>
                </c:pt>
                <c:pt idx="146">
                  <c:v>16.4322</c:v>
                </c:pt>
                <c:pt idx="147">
                  <c:v>15.7968</c:v>
                </c:pt>
                <c:pt idx="148">
                  <c:v>14.8634</c:v>
                </c:pt>
                <c:pt idx="149">
                  <c:v>13.9246</c:v>
                </c:pt>
                <c:pt idx="150">
                  <c:v>13.3029</c:v>
                </c:pt>
                <c:pt idx="151">
                  <c:v>13.1884</c:v>
                </c:pt>
                <c:pt idx="152">
                  <c:v>13.5285</c:v>
                </c:pt>
                <c:pt idx="153">
                  <c:v>14.0476</c:v>
                </c:pt>
                <c:pt idx="154">
                  <c:v>14.408</c:v>
                </c:pt>
                <c:pt idx="155">
                  <c:v>14.4158</c:v>
                </c:pt>
                <c:pt idx="156">
                  <c:v>14.1276</c:v>
                </c:pt>
                <c:pt idx="157">
                  <c:v>13.7774</c:v>
                </c:pt>
                <c:pt idx="158">
                  <c:v>13.5866</c:v>
                </c:pt>
                <c:pt idx="159">
                  <c:v>13.6237</c:v>
                </c:pt>
                <c:pt idx="160">
                  <c:v>13.8272</c:v>
                </c:pt>
                <c:pt idx="161">
                  <c:v>14.1473</c:v>
                </c:pt>
                <c:pt idx="162">
                  <c:v>14.6368</c:v>
                </c:pt>
                <c:pt idx="163">
                  <c:v>15.3719</c:v>
                </c:pt>
                <c:pt idx="164">
                  <c:v>16.262999999999998</c:v>
                </c:pt>
                <c:pt idx="165">
                  <c:v>16.959</c:v>
                </c:pt>
                <c:pt idx="166">
                  <c:v>16.993</c:v>
                </c:pt>
                <c:pt idx="167">
                  <c:v>16.1126</c:v>
                </c:pt>
                <c:pt idx="168">
                  <c:v>14.5493</c:v>
                </c:pt>
                <c:pt idx="169">
                  <c:v>12.9982</c:v>
                </c:pt>
                <c:pt idx="170">
                  <c:v>12.274000000000001</c:v>
                </c:pt>
                <c:pt idx="171">
                  <c:v>12.8485</c:v>
                </c:pt>
                <c:pt idx="172">
                  <c:v>14.5594</c:v>
                </c:pt>
                <c:pt idx="173">
                  <c:v>16.6743</c:v>
                </c:pt>
                <c:pt idx="174">
                  <c:v>18.2748</c:v>
                </c:pt>
                <c:pt idx="175">
                  <c:v>18.7419</c:v>
                </c:pt>
                <c:pt idx="176">
                  <c:v>18.0656</c:v>
                </c:pt>
                <c:pt idx="177">
                  <c:v>16.8074</c:v>
                </c:pt>
                <c:pt idx="178">
                  <c:v>15.7419</c:v>
                </c:pt>
                <c:pt idx="179">
                  <c:v>15.3961</c:v>
                </c:pt>
                <c:pt idx="180">
                  <c:v>15.764</c:v>
                </c:pt>
                <c:pt idx="181">
                  <c:v>16.3668</c:v>
                </c:pt>
                <c:pt idx="182">
                  <c:v>16.5979</c:v>
                </c:pt>
                <c:pt idx="183">
                  <c:v>16.1123</c:v>
                </c:pt>
                <c:pt idx="184">
                  <c:v>15.0078</c:v>
                </c:pt>
                <c:pt idx="185">
                  <c:v>13.7114</c:v>
                </c:pt>
                <c:pt idx="186">
                  <c:v>12.6939</c:v>
                </c:pt>
                <c:pt idx="187">
                  <c:v>12.2232</c:v>
                </c:pt>
                <c:pt idx="188">
                  <c:v>12.2949</c:v>
                </c:pt>
                <c:pt idx="189">
                  <c:v>12.722</c:v>
                </c:pt>
                <c:pt idx="190">
                  <c:v>13.2692</c:v>
                </c:pt>
                <c:pt idx="191">
                  <c:v>13.737400000000001</c:v>
                </c:pt>
                <c:pt idx="192">
                  <c:v>13.9922</c:v>
                </c:pt>
                <c:pt idx="193">
                  <c:v>13.984</c:v>
                </c:pt>
                <c:pt idx="194">
                  <c:v>13.7806</c:v>
                </c:pt>
                <c:pt idx="195">
                  <c:v>13.5778</c:v>
                </c:pt>
                <c:pt idx="196">
                  <c:v>13.6324</c:v>
                </c:pt>
                <c:pt idx="197">
                  <c:v>14.119</c:v>
                </c:pt>
                <c:pt idx="198">
                  <c:v>14.9916</c:v>
                </c:pt>
                <c:pt idx="199">
                  <c:v>15.9599</c:v>
                </c:pt>
                <c:pt idx="200">
                  <c:v>16.6244</c:v>
                </c:pt>
                <c:pt idx="201">
                  <c:v>16.7023</c:v>
                </c:pt>
                <c:pt idx="202">
                  <c:v>16.2023</c:v>
                </c:pt>
                <c:pt idx="203">
                  <c:v>15.4331</c:v>
                </c:pt>
                <c:pt idx="204">
                  <c:v>14.8384</c:v>
                </c:pt>
                <c:pt idx="205">
                  <c:v>14.7602</c:v>
                </c:pt>
                <c:pt idx="206">
                  <c:v>15.2663</c:v>
                </c:pt>
                <c:pt idx="207">
                  <c:v>16.1281</c:v>
                </c:pt>
                <c:pt idx="208">
                  <c:v>16.9472</c:v>
                </c:pt>
                <c:pt idx="209">
                  <c:v>17.3589</c:v>
                </c:pt>
                <c:pt idx="210">
                  <c:v>17.2177</c:v>
                </c:pt>
                <c:pt idx="211">
                  <c:v>16.6757</c:v>
                </c:pt>
                <c:pt idx="212">
                  <c:v>16.1044</c:v>
                </c:pt>
                <c:pt idx="213">
                  <c:v>15.8761</c:v>
                </c:pt>
                <c:pt idx="214">
                  <c:v>16.1145</c:v>
                </c:pt>
                <c:pt idx="215">
                  <c:v>16.572</c:v>
                </c:pt>
                <c:pt idx="216">
                  <c:v>16.7494</c:v>
                </c:pt>
                <c:pt idx="217">
                  <c:v>16.213</c:v>
                </c:pt>
                <c:pt idx="218">
                  <c:v>14.9099</c:v>
                </c:pt>
                <c:pt idx="219">
                  <c:v>13.25</c:v>
                </c:pt>
                <c:pt idx="220">
                  <c:v>11.8755</c:v>
                </c:pt>
                <c:pt idx="221">
                  <c:v>11.2712</c:v>
                </c:pt>
                <c:pt idx="222">
                  <c:v>11.4916</c:v>
                </c:pt>
                <c:pt idx="223">
                  <c:v>12.1912</c:v>
                </c:pt>
                <c:pt idx="224">
                  <c:v>12.9094</c:v>
                </c:pt>
                <c:pt idx="225">
                  <c:v>13.3779</c:v>
                </c:pt>
                <c:pt idx="226">
                  <c:v>13.6293</c:v>
                </c:pt>
                <c:pt idx="227">
                  <c:v>13.8679</c:v>
                </c:pt>
                <c:pt idx="228">
                  <c:v>14.2509</c:v>
                </c:pt>
                <c:pt idx="229">
                  <c:v>14.7673</c:v>
                </c:pt>
                <c:pt idx="230">
                  <c:v>15.2853</c:v>
                </c:pt>
                <c:pt idx="231">
                  <c:v>15.6869</c:v>
                </c:pt>
                <c:pt idx="232">
                  <c:v>15.9553</c:v>
                </c:pt>
                <c:pt idx="233">
                  <c:v>16.1536</c:v>
                </c:pt>
                <c:pt idx="234">
                  <c:v>16.338</c:v>
                </c:pt>
                <c:pt idx="235">
                  <c:v>16.4995</c:v>
                </c:pt>
                <c:pt idx="236">
                  <c:v>16.5792</c:v>
                </c:pt>
                <c:pt idx="237">
                  <c:v>16.5271</c:v>
                </c:pt>
                <c:pt idx="238">
                  <c:v>16.3446</c:v>
                </c:pt>
                <c:pt idx="239">
                  <c:v>16.0771</c:v>
                </c:pt>
                <c:pt idx="240">
                  <c:v>15.7781</c:v>
                </c:pt>
                <c:pt idx="241">
                  <c:v>15.4823</c:v>
                </c:pt>
                <c:pt idx="242">
                  <c:v>15.2062</c:v>
                </c:pt>
                <c:pt idx="243">
                  <c:v>14.961</c:v>
                </c:pt>
                <c:pt idx="244">
                  <c:v>14.7563</c:v>
                </c:pt>
                <c:pt idx="245">
                  <c:v>14.597</c:v>
                </c:pt>
                <c:pt idx="246">
                  <c:v>14.483</c:v>
                </c:pt>
                <c:pt idx="247">
                  <c:v>14.4208</c:v>
                </c:pt>
                <c:pt idx="248">
                  <c:v>14.4323</c:v>
                </c:pt>
                <c:pt idx="249">
                  <c:v>14.5435</c:v>
                </c:pt>
                <c:pt idx="250">
                  <c:v>14.7542</c:v>
                </c:pt>
                <c:pt idx="251">
                  <c:v>15.0166</c:v>
                </c:pt>
                <c:pt idx="252">
                  <c:v>15.2468</c:v>
                </c:pt>
                <c:pt idx="253">
                  <c:v>15.3669</c:v>
                </c:pt>
                <c:pt idx="254">
                  <c:v>15.3485</c:v>
                </c:pt>
                <c:pt idx="255">
                  <c:v>15.2227</c:v>
                </c:pt>
                <c:pt idx="256">
                  <c:v>15.0518</c:v>
                </c:pt>
                <c:pt idx="257">
                  <c:v>14.8894</c:v>
                </c:pt>
                <c:pt idx="258">
                  <c:v>14.7576</c:v>
                </c:pt>
                <c:pt idx="259">
                  <c:v>14.6554</c:v>
                </c:pt>
                <c:pt idx="260">
                  <c:v>14.5808</c:v>
                </c:pt>
                <c:pt idx="261">
                  <c:v>14.5457</c:v>
                </c:pt>
                <c:pt idx="262">
                  <c:v>14.5675</c:v>
                </c:pt>
                <c:pt idx="263">
                  <c:v>14.6476</c:v>
                </c:pt>
                <c:pt idx="264">
                  <c:v>14.7564</c:v>
                </c:pt>
                <c:pt idx="265">
                  <c:v>14.8411</c:v>
                </c:pt>
                <c:pt idx="266">
                  <c:v>14.8566</c:v>
                </c:pt>
                <c:pt idx="267">
                  <c:v>14.7995</c:v>
                </c:pt>
                <c:pt idx="268">
                  <c:v>14.7181</c:v>
                </c:pt>
                <c:pt idx="269">
                  <c:v>14.6862</c:v>
                </c:pt>
                <c:pt idx="270">
                  <c:v>14.7532</c:v>
                </c:pt>
                <c:pt idx="271">
                  <c:v>14.9073</c:v>
                </c:pt>
                <c:pt idx="272">
                  <c:v>15.0791</c:v>
                </c:pt>
                <c:pt idx="273">
                  <c:v>15.1864</c:v>
                </c:pt>
                <c:pt idx="274">
                  <c:v>15.1844</c:v>
                </c:pt>
                <c:pt idx="275">
                  <c:v>15.0876</c:v>
                </c:pt>
                <c:pt idx="276">
                  <c:v>14.9517</c:v>
                </c:pt>
                <c:pt idx="277">
                  <c:v>14.8401</c:v>
                </c:pt>
                <c:pt idx="278">
                  <c:v>14.8016</c:v>
                </c:pt>
                <c:pt idx="279">
                  <c:v>14.8669</c:v>
                </c:pt>
                <c:pt idx="280">
                  <c:v>15.0477</c:v>
                </c:pt>
                <c:pt idx="281">
                  <c:v>15.3253</c:v>
                </c:pt>
                <c:pt idx="282">
                  <c:v>15.6392</c:v>
                </c:pt>
                <c:pt idx="283">
                  <c:v>15.8965</c:v>
                </c:pt>
                <c:pt idx="284">
                  <c:v>16.0104</c:v>
                </c:pt>
                <c:pt idx="285">
                  <c:v>15.9464</c:v>
                </c:pt>
                <c:pt idx="286">
                  <c:v>15.7401</c:v>
                </c:pt>
                <c:pt idx="287">
                  <c:v>15.4725</c:v>
                </c:pt>
                <c:pt idx="288">
                  <c:v>15.2215</c:v>
                </c:pt>
                <c:pt idx="289">
                  <c:v>15.027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15</c:v>
                </c:pt>
                <c:pt idx="366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'wave-JSH-dis2'!$M$1</c:f>
              <c:strCache>
                <c:ptCount val="1"/>
                <c:pt idx="0">
                  <c:v>UD(Obs)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'wave-JSH-dis2'!$M$2:$M$513</c:f>
              <c:numCache>
                <c:ptCount val="5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-0.2767</c:v>
                </c:pt>
                <c:pt idx="10">
                  <c:v>-0.2598</c:v>
                </c:pt>
                <c:pt idx="11">
                  <c:v>-0.2363</c:v>
                </c:pt>
                <c:pt idx="12">
                  <c:v>-0.1977</c:v>
                </c:pt>
                <c:pt idx="13">
                  <c:v>-0.1233</c:v>
                </c:pt>
                <c:pt idx="14">
                  <c:v>0</c:v>
                </c:pt>
                <c:pt idx="15">
                  <c:v>0.1593</c:v>
                </c:pt>
                <c:pt idx="16">
                  <c:v>0.3217</c:v>
                </c:pt>
                <c:pt idx="17">
                  <c:v>0.4586</c:v>
                </c:pt>
                <c:pt idx="18">
                  <c:v>0.5617</c:v>
                </c:pt>
                <c:pt idx="19">
                  <c:v>0.6296</c:v>
                </c:pt>
                <c:pt idx="20">
                  <c:v>0.645</c:v>
                </c:pt>
                <c:pt idx="21">
                  <c:v>0.5776</c:v>
                </c:pt>
                <c:pt idx="22">
                  <c:v>0.4219</c:v>
                </c:pt>
                <c:pt idx="23">
                  <c:v>0.2292</c:v>
                </c:pt>
                <c:pt idx="24">
                  <c:v>0.0851</c:v>
                </c:pt>
                <c:pt idx="25">
                  <c:v>0.0411</c:v>
                </c:pt>
                <c:pt idx="26">
                  <c:v>0.0674</c:v>
                </c:pt>
                <c:pt idx="27">
                  <c:v>0.0861</c:v>
                </c:pt>
                <c:pt idx="28">
                  <c:v>0.0633</c:v>
                </c:pt>
                <c:pt idx="29">
                  <c:v>0.0626</c:v>
                </c:pt>
                <c:pt idx="30">
                  <c:v>0.1859</c:v>
                </c:pt>
                <c:pt idx="31">
                  <c:v>0.4438</c:v>
                </c:pt>
                <c:pt idx="32">
                  <c:v>0.682</c:v>
                </c:pt>
                <c:pt idx="33">
                  <c:v>0.6578</c:v>
                </c:pt>
                <c:pt idx="34">
                  <c:v>0.2228</c:v>
                </c:pt>
                <c:pt idx="35">
                  <c:v>-0.5411</c:v>
                </c:pt>
                <c:pt idx="36">
                  <c:v>-1.353</c:v>
                </c:pt>
                <c:pt idx="37">
                  <c:v>-1.9102</c:v>
                </c:pt>
                <c:pt idx="38">
                  <c:v>-2.069</c:v>
                </c:pt>
                <c:pt idx="39">
                  <c:v>-1.8968</c:v>
                </c:pt>
                <c:pt idx="40">
                  <c:v>-1.5777</c:v>
                </c:pt>
                <c:pt idx="41">
                  <c:v>-1.2665</c:v>
                </c:pt>
                <c:pt idx="42">
                  <c:v>-0.9988</c:v>
                </c:pt>
                <c:pt idx="43">
                  <c:v>-0.6978</c:v>
                </c:pt>
                <c:pt idx="44">
                  <c:v>-0.2468</c:v>
                </c:pt>
                <c:pt idx="45">
                  <c:v>0.4245</c:v>
                </c:pt>
                <c:pt idx="46">
                  <c:v>1.2771</c:v>
                </c:pt>
                <c:pt idx="47">
                  <c:v>2.1441</c:v>
                </c:pt>
                <c:pt idx="48">
                  <c:v>2.7732</c:v>
                </c:pt>
                <c:pt idx="49">
                  <c:v>2.9266</c:v>
                </c:pt>
                <c:pt idx="50">
                  <c:v>2.5011</c:v>
                </c:pt>
                <c:pt idx="51">
                  <c:v>1.5996</c:v>
                </c:pt>
                <c:pt idx="52">
                  <c:v>0.5052</c:v>
                </c:pt>
                <c:pt idx="53">
                  <c:v>-0.4338</c:v>
                </c:pt>
                <c:pt idx="54">
                  <c:v>-0.948</c:v>
                </c:pt>
                <c:pt idx="55">
                  <c:v>-0.9552</c:v>
                </c:pt>
                <c:pt idx="56">
                  <c:v>-0.5917</c:v>
                </c:pt>
                <c:pt idx="57">
                  <c:v>-0.1612</c:v>
                </c:pt>
                <c:pt idx="58">
                  <c:v>-0.0063</c:v>
                </c:pt>
                <c:pt idx="59">
                  <c:v>-0.3371</c:v>
                </c:pt>
                <c:pt idx="60">
                  <c:v>-1.0899</c:v>
                </c:pt>
                <c:pt idx="61">
                  <c:v>-1.9167</c:v>
                </c:pt>
                <c:pt idx="62">
                  <c:v>-2.3508</c:v>
                </c:pt>
                <c:pt idx="63">
                  <c:v>-2.0762</c:v>
                </c:pt>
                <c:pt idx="64">
                  <c:v>-1.1263</c:v>
                </c:pt>
                <c:pt idx="65">
                  <c:v>0.1375</c:v>
                </c:pt>
                <c:pt idx="66">
                  <c:v>1.2558</c:v>
                </c:pt>
                <c:pt idx="67">
                  <c:v>1.9374</c:v>
                </c:pt>
                <c:pt idx="68">
                  <c:v>2.1644</c:v>
                </c:pt>
                <c:pt idx="69">
                  <c:v>2.0865</c:v>
                </c:pt>
                <c:pt idx="70">
                  <c:v>1.8324</c:v>
                </c:pt>
                <c:pt idx="71">
                  <c:v>1.4175</c:v>
                </c:pt>
                <c:pt idx="72">
                  <c:v>0.8085</c:v>
                </c:pt>
                <c:pt idx="73">
                  <c:v>0.0457</c:v>
                </c:pt>
                <c:pt idx="74">
                  <c:v>-0.718</c:v>
                </c:pt>
                <c:pt idx="75">
                  <c:v>-1.3029</c:v>
                </c:pt>
                <c:pt idx="76">
                  <c:v>-1.6177</c:v>
                </c:pt>
                <c:pt idx="77">
                  <c:v>-1.6914</c:v>
                </c:pt>
                <c:pt idx="78">
                  <c:v>-1.6018</c:v>
                </c:pt>
                <c:pt idx="79">
                  <c:v>-1.3905</c:v>
                </c:pt>
                <c:pt idx="80">
                  <c:v>-1.0517</c:v>
                </c:pt>
                <c:pt idx="81">
                  <c:v>-0.5908</c:v>
                </c:pt>
                <c:pt idx="82">
                  <c:v>-0.0736</c:v>
                </c:pt>
                <c:pt idx="83">
                  <c:v>0.3948</c:v>
                </c:pt>
                <c:pt idx="84">
                  <c:v>0.7357</c:v>
                </c:pt>
                <c:pt idx="85">
                  <c:v>0.9319</c:v>
                </c:pt>
                <c:pt idx="86">
                  <c:v>0.9991</c:v>
                </c:pt>
                <c:pt idx="87">
                  <c:v>0.9379</c:v>
                </c:pt>
                <c:pt idx="88">
                  <c:v>0.732</c:v>
                </c:pt>
                <c:pt idx="89">
                  <c:v>0.3995</c:v>
                </c:pt>
                <c:pt idx="90">
                  <c:v>0.0344</c:v>
                </c:pt>
                <c:pt idx="91">
                  <c:v>-0.225</c:v>
                </c:pt>
                <c:pt idx="92">
                  <c:v>-0.2861</c:v>
                </c:pt>
                <c:pt idx="93">
                  <c:v>-0.1704</c:v>
                </c:pt>
                <c:pt idx="94">
                  <c:v>0.0056</c:v>
                </c:pt>
                <c:pt idx="95">
                  <c:v>0.1205</c:v>
                </c:pt>
                <c:pt idx="96">
                  <c:v>0.1264</c:v>
                </c:pt>
                <c:pt idx="97">
                  <c:v>0.0538</c:v>
                </c:pt>
                <c:pt idx="98">
                  <c:v>-0.0427</c:v>
                </c:pt>
                <c:pt idx="99">
                  <c:v>-0.1305</c:v>
                </c:pt>
                <c:pt idx="100">
                  <c:v>-0.1944</c:v>
                </c:pt>
                <c:pt idx="101">
                  <c:v>-0.2055</c:v>
                </c:pt>
                <c:pt idx="102">
                  <c:v>-0.1227</c:v>
                </c:pt>
                <c:pt idx="103">
                  <c:v>0.0575</c:v>
                </c:pt>
                <c:pt idx="104">
                  <c:v>0.253</c:v>
                </c:pt>
                <c:pt idx="105">
                  <c:v>0.3212</c:v>
                </c:pt>
                <c:pt idx="106">
                  <c:v>0.163</c:v>
                </c:pt>
                <c:pt idx="107">
                  <c:v>-0.1732</c:v>
                </c:pt>
                <c:pt idx="108">
                  <c:v>-0.4888</c:v>
                </c:pt>
                <c:pt idx="109">
                  <c:v>-0.5567</c:v>
                </c:pt>
                <c:pt idx="110">
                  <c:v>-0.2814</c:v>
                </c:pt>
                <c:pt idx="111">
                  <c:v>0.2302</c:v>
                </c:pt>
                <c:pt idx="112">
                  <c:v>0.7429</c:v>
                </c:pt>
                <c:pt idx="113">
                  <c:v>1.0499</c:v>
                </c:pt>
                <c:pt idx="114">
                  <c:v>1.0829</c:v>
                </c:pt>
                <c:pt idx="115">
                  <c:v>0.9013</c:v>
                </c:pt>
                <c:pt idx="116">
                  <c:v>0.5944</c:v>
                </c:pt>
                <c:pt idx="117">
                  <c:v>0.2016</c:v>
                </c:pt>
                <c:pt idx="118">
                  <c:v>-0.2803</c:v>
                </c:pt>
                <c:pt idx="119">
                  <c:v>-0.8238</c:v>
                </c:pt>
                <c:pt idx="120">
                  <c:v>-1.3202</c:v>
                </c:pt>
                <c:pt idx="121">
                  <c:v>-1.6107</c:v>
                </c:pt>
                <c:pt idx="122">
                  <c:v>-1.5818</c:v>
                </c:pt>
                <c:pt idx="123">
                  <c:v>-1.2468</c:v>
                </c:pt>
                <c:pt idx="124">
                  <c:v>-0.7479</c:v>
                </c:pt>
                <c:pt idx="125">
                  <c:v>-0.2781</c:v>
                </c:pt>
                <c:pt idx="126">
                  <c:v>0.0224</c:v>
                </c:pt>
                <c:pt idx="127">
                  <c:v>0.129</c:v>
                </c:pt>
                <c:pt idx="128">
                  <c:v>0.123</c:v>
                </c:pt>
                <c:pt idx="129">
                  <c:v>0.1257</c:v>
                </c:pt>
                <c:pt idx="130">
                  <c:v>0.2236</c:v>
                </c:pt>
                <c:pt idx="131">
                  <c:v>0.428</c:v>
                </c:pt>
                <c:pt idx="132">
                  <c:v>0.6865</c:v>
                </c:pt>
                <c:pt idx="133">
                  <c:v>0.9267</c:v>
                </c:pt>
                <c:pt idx="134">
                  <c:v>1.0962</c:v>
                </c:pt>
                <c:pt idx="135">
                  <c:v>1.1727</c:v>
                </c:pt>
                <c:pt idx="136">
                  <c:v>1.1491</c:v>
                </c:pt>
                <c:pt idx="137">
                  <c:v>1.0184</c:v>
                </c:pt>
                <c:pt idx="138">
                  <c:v>0.7758</c:v>
                </c:pt>
                <c:pt idx="139">
                  <c:v>0.4339</c:v>
                </c:pt>
                <c:pt idx="140">
                  <c:v>0.0346</c:v>
                </c:pt>
                <c:pt idx="141">
                  <c:v>-0.3536</c:v>
                </c:pt>
                <c:pt idx="142">
                  <c:v>-0.6484</c:v>
                </c:pt>
                <c:pt idx="143">
                  <c:v>-0.7768</c:v>
                </c:pt>
                <c:pt idx="144">
                  <c:v>-0.7098</c:v>
                </c:pt>
                <c:pt idx="145">
                  <c:v>-0.5005</c:v>
                </c:pt>
                <c:pt idx="146">
                  <c:v>-0.2893</c:v>
                </c:pt>
                <c:pt idx="147">
                  <c:v>-0.2428</c:v>
                </c:pt>
                <c:pt idx="148">
                  <c:v>-0.4404</c:v>
                </c:pt>
                <c:pt idx="149">
                  <c:v>-0.7893</c:v>
                </c:pt>
                <c:pt idx="150">
                  <c:v>-1.057</c:v>
                </c:pt>
                <c:pt idx="151">
                  <c:v>-1.0229</c:v>
                </c:pt>
                <c:pt idx="152">
                  <c:v>-0.6423</c:v>
                </c:pt>
                <c:pt idx="153">
                  <c:v>-0.0859</c:v>
                </c:pt>
                <c:pt idx="154">
                  <c:v>0.3835</c:v>
                </c:pt>
                <c:pt idx="155">
                  <c:v>0.5941</c:v>
                </c:pt>
                <c:pt idx="156">
                  <c:v>0.5599</c:v>
                </c:pt>
                <c:pt idx="157">
                  <c:v>0.4258</c:v>
                </c:pt>
                <c:pt idx="158">
                  <c:v>0.3328</c:v>
                </c:pt>
                <c:pt idx="159">
                  <c:v>0.3249</c:v>
                </c:pt>
                <c:pt idx="160">
                  <c:v>0.3542</c:v>
                </c:pt>
                <c:pt idx="161">
                  <c:v>0.3444</c:v>
                </c:pt>
                <c:pt idx="162">
                  <c:v>0.2441</c:v>
                </c:pt>
                <c:pt idx="163">
                  <c:v>0.0479</c:v>
                </c:pt>
                <c:pt idx="164">
                  <c:v>-0.1982</c:v>
                </c:pt>
                <c:pt idx="165">
                  <c:v>-0.3972</c:v>
                </c:pt>
                <c:pt idx="166">
                  <c:v>-0.4309</c:v>
                </c:pt>
                <c:pt idx="167">
                  <c:v>-0.2336</c:v>
                </c:pt>
                <c:pt idx="168">
                  <c:v>0.1364</c:v>
                </c:pt>
                <c:pt idx="169">
                  <c:v>0.4995</c:v>
                </c:pt>
                <c:pt idx="170">
                  <c:v>0.6594</c:v>
                </c:pt>
                <c:pt idx="171">
                  <c:v>0.5384</c:v>
                </c:pt>
                <c:pt idx="172">
                  <c:v>0.2339</c:v>
                </c:pt>
                <c:pt idx="173">
                  <c:v>-0.0529</c:v>
                </c:pt>
                <c:pt idx="174">
                  <c:v>-0.1592</c:v>
                </c:pt>
                <c:pt idx="175">
                  <c:v>-0.0591</c:v>
                </c:pt>
                <c:pt idx="176">
                  <c:v>0.1439</c:v>
                </c:pt>
                <c:pt idx="177">
                  <c:v>0.3056</c:v>
                </c:pt>
                <c:pt idx="178">
                  <c:v>0.3322</c:v>
                </c:pt>
                <c:pt idx="179">
                  <c:v>0.2199</c:v>
                </c:pt>
                <c:pt idx="180">
                  <c:v>0.035</c:v>
                </c:pt>
                <c:pt idx="181">
                  <c:v>-0.1368</c:v>
                </c:pt>
                <c:pt idx="182">
                  <c:v>-0.2417</c:v>
                </c:pt>
                <c:pt idx="183">
                  <c:v>-0.2851</c:v>
                </c:pt>
                <c:pt idx="184">
                  <c:v>-0.3196</c:v>
                </c:pt>
                <c:pt idx="185">
                  <c:v>-0.3961</c:v>
                </c:pt>
                <c:pt idx="186">
                  <c:v>-0.5121</c:v>
                </c:pt>
                <c:pt idx="187">
                  <c:v>-0.6026</c:v>
                </c:pt>
                <c:pt idx="188">
                  <c:v>-0.5896</c:v>
                </c:pt>
                <c:pt idx="189">
                  <c:v>-0.4534</c:v>
                </c:pt>
                <c:pt idx="190">
                  <c:v>-0.2613</c:v>
                </c:pt>
                <c:pt idx="191">
                  <c:v>-0.121</c:v>
                </c:pt>
                <c:pt idx="192">
                  <c:v>-0.0972</c:v>
                </c:pt>
                <c:pt idx="193">
                  <c:v>-0.1592</c:v>
                </c:pt>
                <c:pt idx="194">
                  <c:v>-0.2063</c:v>
                </c:pt>
                <c:pt idx="195">
                  <c:v>-0.1475</c:v>
                </c:pt>
                <c:pt idx="196">
                  <c:v>0.0281</c:v>
                </c:pt>
                <c:pt idx="197">
                  <c:v>0.2416</c:v>
                </c:pt>
                <c:pt idx="198">
                  <c:v>0.3818</c:v>
                </c:pt>
                <c:pt idx="199">
                  <c:v>0.3834</c:v>
                </c:pt>
                <c:pt idx="200">
                  <c:v>0.2747</c:v>
                </c:pt>
                <c:pt idx="201">
                  <c:v>0.1608</c:v>
                </c:pt>
                <c:pt idx="202">
                  <c:v>0.1538</c:v>
                </c:pt>
                <c:pt idx="203">
                  <c:v>0.2935</c:v>
                </c:pt>
                <c:pt idx="204">
                  <c:v>0.5159</c:v>
                </c:pt>
                <c:pt idx="205">
                  <c:v>0.6951</c:v>
                </c:pt>
                <c:pt idx="206">
                  <c:v>0.7327</c:v>
                </c:pt>
                <c:pt idx="207">
                  <c:v>0.6277</c:v>
                </c:pt>
                <c:pt idx="208">
                  <c:v>0.4717</c:v>
                </c:pt>
                <c:pt idx="209">
                  <c:v>0.3728</c:v>
                </c:pt>
                <c:pt idx="210">
                  <c:v>0.3676</c:v>
                </c:pt>
                <c:pt idx="211">
                  <c:v>0.391</c:v>
                </c:pt>
                <c:pt idx="212">
                  <c:v>0.3255</c:v>
                </c:pt>
                <c:pt idx="213">
                  <c:v>0.0904</c:v>
                </c:pt>
                <c:pt idx="214">
                  <c:v>-0.2936</c:v>
                </c:pt>
                <c:pt idx="215">
                  <c:v>-0.7077</c:v>
                </c:pt>
                <c:pt idx="216">
                  <c:v>-1.0009</c:v>
                </c:pt>
                <c:pt idx="217">
                  <c:v>-1.0749</c:v>
                </c:pt>
                <c:pt idx="218">
                  <c:v>-0.9383</c:v>
                </c:pt>
                <c:pt idx="219">
                  <c:v>-0.6964</c:v>
                </c:pt>
                <c:pt idx="220">
                  <c:v>-0.4827</c:v>
                </c:pt>
                <c:pt idx="221">
                  <c:v>-0.3729</c:v>
                </c:pt>
                <c:pt idx="222">
                  <c:v>-0.3423</c:v>
                </c:pt>
                <c:pt idx="223">
                  <c:v>-0.2983</c:v>
                </c:pt>
                <c:pt idx="224">
                  <c:v>-0.1656</c:v>
                </c:pt>
                <c:pt idx="225">
                  <c:v>0.0433</c:v>
                </c:pt>
                <c:pt idx="226">
                  <c:v>0.2329</c:v>
                </c:pt>
                <c:pt idx="227">
                  <c:v>0.3024</c:v>
                </c:pt>
                <c:pt idx="228">
                  <c:v>0.2308</c:v>
                </c:pt>
                <c:pt idx="229">
                  <c:v>0.0974</c:v>
                </c:pt>
                <c:pt idx="230">
                  <c:v>0.0215</c:v>
                </c:pt>
                <c:pt idx="231">
                  <c:v>0.0738</c:v>
                </c:pt>
                <c:pt idx="232">
                  <c:v>0.2318</c:v>
                </c:pt>
                <c:pt idx="233">
                  <c:v>0.4067</c:v>
                </c:pt>
                <c:pt idx="234">
                  <c:v>0.5102</c:v>
                </c:pt>
                <c:pt idx="235">
                  <c:v>0.5055</c:v>
                </c:pt>
                <c:pt idx="236">
                  <c:v>0.4106</c:v>
                </c:pt>
                <c:pt idx="237">
                  <c:v>0.2678</c:v>
                </c:pt>
                <c:pt idx="238">
                  <c:v>0.1124</c:v>
                </c:pt>
                <c:pt idx="239">
                  <c:v>-0.0379</c:v>
                </c:pt>
                <c:pt idx="240">
                  <c:v>-0.1744</c:v>
                </c:pt>
                <c:pt idx="241">
                  <c:v>-0.286</c:v>
                </c:pt>
                <c:pt idx="242">
                  <c:v>-0.3547</c:v>
                </c:pt>
                <c:pt idx="243">
                  <c:v>-0.3613</c:v>
                </c:pt>
                <c:pt idx="244">
                  <c:v>-0.295</c:v>
                </c:pt>
                <c:pt idx="245">
                  <c:v>-0.1628</c:v>
                </c:pt>
                <c:pt idx="246">
                  <c:v>0.0068</c:v>
                </c:pt>
                <c:pt idx="247">
                  <c:v>0.1702</c:v>
                </c:pt>
                <c:pt idx="248">
                  <c:v>0.2836</c:v>
                </c:pt>
                <c:pt idx="249">
                  <c:v>0.3216</c:v>
                </c:pt>
                <c:pt idx="250">
                  <c:v>0.2871</c:v>
                </c:pt>
                <c:pt idx="251">
                  <c:v>0.2076</c:v>
                </c:pt>
                <c:pt idx="252">
                  <c:v>0.1203</c:v>
                </c:pt>
                <c:pt idx="253">
                  <c:v>0.0547</c:v>
                </c:pt>
                <c:pt idx="254">
                  <c:v>0.0239</c:v>
                </c:pt>
                <c:pt idx="255">
                  <c:v>0.0258</c:v>
                </c:pt>
                <c:pt idx="256">
                  <c:v>0.0515</c:v>
                </c:pt>
                <c:pt idx="257">
                  <c:v>0.0914</c:v>
                </c:pt>
                <c:pt idx="258">
                  <c:v>0.1369</c:v>
                </c:pt>
                <c:pt idx="259">
                  <c:v>0.1759</c:v>
                </c:pt>
                <c:pt idx="260">
                  <c:v>0.1916</c:v>
                </c:pt>
                <c:pt idx="261">
                  <c:v>0.1655</c:v>
                </c:pt>
                <c:pt idx="262">
                  <c:v>0.0868</c:v>
                </c:pt>
                <c:pt idx="263">
                  <c:v>-0.0398</c:v>
                </c:pt>
                <c:pt idx="264">
                  <c:v>-0.1935</c:v>
                </c:pt>
                <c:pt idx="265">
                  <c:v>-0.3468</c:v>
                </c:pt>
                <c:pt idx="266">
                  <c:v>-0.4765</c:v>
                </c:pt>
                <c:pt idx="267">
                  <c:v>-0.5698</c:v>
                </c:pt>
                <c:pt idx="268">
                  <c:v>-0.6207</c:v>
                </c:pt>
                <c:pt idx="269">
                  <c:v>-0.6247</c:v>
                </c:pt>
                <c:pt idx="270">
                  <c:v>-0.5781</c:v>
                </c:pt>
                <c:pt idx="271">
                  <c:v>-0.4839</c:v>
                </c:pt>
                <c:pt idx="272">
                  <c:v>-0.3575</c:v>
                </c:pt>
                <c:pt idx="273">
                  <c:v>-0.2235</c:v>
                </c:pt>
                <c:pt idx="274">
                  <c:v>-0.102</c:v>
                </c:pt>
                <c:pt idx="275">
                  <c:v>0.0034</c:v>
                </c:pt>
                <c:pt idx="276">
                  <c:v>0.1042</c:v>
                </c:pt>
                <c:pt idx="277">
                  <c:v>0.213</c:v>
                </c:pt>
                <c:pt idx="278">
                  <c:v>0.3268</c:v>
                </c:pt>
                <c:pt idx="279">
                  <c:v>0.4247</c:v>
                </c:pt>
                <c:pt idx="280">
                  <c:v>0.4829</c:v>
                </c:pt>
                <c:pt idx="281">
                  <c:v>0.4945</c:v>
                </c:pt>
                <c:pt idx="282">
                  <c:v>0.476</c:v>
                </c:pt>
                <c:pt idx="283">
                  <c:v>0.4557</c:v>
                </c:pt>
                <c:pt idx="284">
                  <c:v>0.4519</c:v>
                </c:pt>
                <c:pt idx="285">
                  <c:v>0.4592</c:v>
                </c:pt>
                <c:pt idx="286">
                  <c:v>0.4537</c:v>
                </c:pt>
                <c:pt idx="287">
                  <c:v>0.4101</c:v>
                </c:pt>
                <c:pt idx="288">
                  <c:v>0.3187</c:v>
                </c:pt>
                <c:pt idx="289">
                  <c:v>0.1905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</c:numCache>
            </c:numRef>
          </c:yVal>
          <c:smooth val="0"/>
        </c:ser>
        <c:axId val="6565453"/>
        <c:axId val="59089078"/>
      </c:scatterChart>
      <c:valAx>
        <c:axId val="656545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time (s)</a:t>
                </a:r>
              </a:p>
            </c:rich>
          </c:tx>
          <c:layout>
            <c:manualLayout>
              <c:xMode val="factor"/>
              <c:yMode val="factor"/>
              <c:x val="0.032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9089078"/>
        <c:crosses val="autoZero"/>
        <c:crossBetween val="midCat"/>
        <c:dispUnits/>
      </c:valAx>
      <c:valAx>
        <c:axId val="59089078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displacement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5654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7</xdr:col>
      <xdr:colOff>161925</xdr:colOff>
      <xdr:row>24</xdr:row>
      <xdr:rowOff>95250</xdr:rowOff>
    </xdr:to>
    <xdr:graphicFrame>
      <xdr:nvGraphicFramePr>
        <xdr:cNvPr id="1" name="Chart 11"/>
        <xdr:cNvGraphicFramePr/>
      </xdr:nvGraphicFramePr>
      <xdr:xfrm>
        <a:off x="0" y="847725"/>
        <a:ext cx="4629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3"/>
  <sheetViews>
    <sheetView tabSelected="1" workbookViewId="0" topLeftCell="A1">
      <selection activeCell="B2" sqref="B2:D257"/>
    </sheetView>
  </sheetViews>
  <sheetFormatPr defaultColWidth="9.00390625" defaultRowHeight="13.5"/>
  <cols>
    <col min="1" max="4" width="8.375" style="0" customWidth="1"/>
    <col min="5" max="7" width="8.375" style="1" customWidth="1"/>
    <col min="8" max="10" width="8.375" style="2" customWidth="1"/>
    <col min="11" max="13" width="8.375" style="3" customWidth="1"/>
  </cols>
  <sheetData>
    <row r="1" spans="1:14" ht="13.5">
      <c r="A1" t="s">
        <v>0</v>
      </c>
      <c r="B1" t="s">
        <v>1</v>
      </c>
      <c r="C1" t="s">
        <v>3</v>
      </c>
      <c r="D1" t="s">
        <v>5</v>
      </c>
      <c r="E1" s="1" t="s">
        <v>7</v>
      </c>
      <c r="F1" s="1" t="s">
        <v>8</v>
      </c>
      <c r="G1" s="1" t="s">
        <v>9</v>
      </c>
      <c r="H1" s="2" t="s">
        <v>2</v>
      </c>
      <c r="I1" s="2" t="s">
        <v>4</v>
      </c>
      <c r="J1" s="2" t="s">
        <v>6</v>
      </c>
      <c r="K1" s="3" t="s">
        <v>10</v>
      </c>
      <c r="L1" s="3" t="s">
        <v>11</v>
      </c>
      <c r="M1" s="3" t="s">
        <v>12</v>
      </c>
      <c r="N1">
        <v>15</v>
      </c>
    </row>
    <row r="2" spans="1:13" ht="13.5">
      <c r="A2">
        <v>0</v>
      </c>
      <c r="B2">
        <v>-0.116</v>
      </c>
      <c r="C2">
        <v>-0.1816</v>
      </c>
      <c r="D2">
        <v>-0.0907</v>
      </c>
      <c r="H2" s="2">
        <f>B2+$N$1*2</f>
        <v>29.884</v>
      </c>
      <c r="I2" s="2">
        <f>C2+$N$1</f>
        <v>14.8184</v>
      </c>
      <c r="J2" s="2">
        <f>D2</f>
        <v>-0.0907</v>
      </c>
      <c r="K2" s="3">
        <f>E2+$N$1*2</f>
        <v>30</v>
      </c>
      <c r="L2" s="3">
        <f>F2+$N$1</f>
        <v>15</v>
      </c>
      <c r="M2" s="3">
        <f>G2</f>
        <v>0</v>
      </c>
    </row>
    <row r="3" spans="1:13" ht="13.5">
      <c r="A3">
        <v>0.2</v>
      </c>
      <c r="B3">
        <v>-0.0977</v>
      </c>
      <c r="C3">
        <v>-0.1609</v>
      </c>
      <c r="D3">
        <v>-0.1085</v>
      </c>
      <c r="H3" s="2">
        <f aca="true" t="shared" si="0" ref="H3:H66">B3+$N$1*2</f>
        <v>29.9023</v>
      </c>
      <c r="I3" s="2">
        <f aca="true" t="shared" si="1" ref="I3:I66">C3+$N$1</f>
        <v>14.8391</v>
      </c>
      <c r="J3" s="2">
        <f aca="true" t="shared" si="2" ref="J3:J66">D3</f>
        <v>-0.1085</v>
      </c>
      <c r="K3" s="3">
        <f aca="true" t="shared" si="3" ref="K3:K66">E3+$N$1*2</f>
        <v>30</v>
      </c>
      <c r="L3" s="3">
        <f aca="true" t="shared" si="4" ref="L3:L66">F3+$N$1</f>
        <v>15</v>
      </c>
      <c r="M3" s="3">
        <f aca="true" t="shared" si="5" ref="M3:M66">G3</f>
        <v>0</v>
      </c>
    </row>
    <row r="4" spans="1:13" ht="13.5">
      <c r="A4">
        <v>0.4</v>
      </c>
      <c r="B4">
        <v>-0.0695</v>
      </c>
      <c r="C4">
        <v>-0.1309</v>
      </c>
      <c r="D4">
        <v>-0.1206</v>
      </c>
      <c r="H4" s="2">
        <f t="shared" si="0"/>
        <v>29.9305</v>
      </c>
      <c r="I4" s="2">
        <f t="shared" si="1"/>
        <v>14.8691</v>
      </c>
      <c r="J4" s="2">
        <f t="shared" si="2"/>
        <v>-0.1206</v>
      </c>
      <c r="K4" s="3">
        <f t="shared" si="3"/>
        <v>30</v>
      </c>
      <c r="L4" s="3">
        <f t="shared" si="4"/>
        <v>15</v>
      </c>
      <c r="M4" s="3">
        <f t="shared" si="5"/>
        <v>0</v>
      </c>
    </row>
    <row r="5" spans="1:13" ht="13.5">
      <c r="A5">
        <v>0.6</v>
      </c>
      <c r="B5">
        <v>-0.0291</v>
      </c>
      <c r="C5">
        <v>-0.086</v>
      </c>
      <c r="D5">
        <v>-0.1331</v>
      </c>
      <c r="H5" s="2">
        <f t="shared" si="0"/>
        <v>29.9709</v>
      </c>
      <c r="I5" s="2">
        <f t="shared" si="1"/>
        <v>14.914</v>
      </c>
      <c r="J5" s="2">
        <f t="shared" si="2"/>
        <v>-0.1331</v>
      </c>
      <c r="K5" s="3">
        <f t="shared" si="3"/>
        <v>30</v>
      </c>
      <c r="L5" s="3">
        <f t="shared" si="4"/>
        <v>15</v>
      </c>
      <c r="M5" s="3">
        <f t="shared" si="5"/>
        <v>0</v>
      </c>
    </row>
    <row r="6" spans="1:13" ht="13.5">
      <c r="A6">
        <v>0.8</v>
      </c>
      <c r="B6">
        <v>0.0239</v>
      </c>
      <c r="C6">
        <v>-0.023</v>
      </c>
      <c r="D6">
        <v>-0.1501</v>
      </c>
      <c r="H6" s="2">
        <f t="shared" si="0"/>
        <v>30.0239</v>
      </c>
      <c r="I6" s="2">
        <f t="shared" si="1"/>
        <v>14.977</v>
      </c>
      <c r="J6" s="2">
        <f t="shared" si="2"/>
        <v>-0.1501</v>
      </c>
      <c r="K6" s="3">
        <f t="shared" si="3"/>
        <v>30</v>
      </c>
      <c r="L6" s="3">
        <f t="shared" si="4"/>
        <v>15</v>
      </c>
      <c r="M6" s="3">
        <f t="shared" si="5"/>
        <v>0</v>
      </c>
    </row>
    <row r="7" spans="1:13" ht="13.5">
      <c r="A7">
        <v>1</v>
      </c>
      <c r="B7">
        <v>0.0881</v>
      </c>
      <c r="C7">
        <v>0.0584</v>
      </c>
      <c r="D7">
        <v>-0.1725</v>
      </c>
      <c r="H7" s="2">
        <f t="shared" si="0"/>
        <v>30.0881</v>
      </c>
      <c r="I7" s="2">
        <f t="shared" si="1"/>
        <v>15.0584</v>
      </c>
      <c r="J7" s="2">
        <f t="shared" si="2"/>
        <v>-0.1725</v>
      </c>
      <c r="K7" s="3">
        <f t="shared" si="3"/>
        <v>30</v>
      </c>
      <c r="L7" s="3">
        <f t="shared" si="4"/>
        <v>15</v>
      </c>
      <c r="M7" s="3">
        <f t="shared" si="5"/>
        <v>0</v>
      </c>
    </row>
    <row r="8" spans="1:13" ht="13.5">
      <c r="A8">
        <v>1.2</v>
      </c>
      <c r="B8">
        <v>0.1612</v>
      </c>
      <c r="C8">
        <v>0.1554</v>
      </c>
      <c r="D8">
        <v>-0.1975</v>
      </c>
      <c r="H8" s="2">
        <f t="shared" si="0"/>
        <v>30.1612</v>
      </c>
      <c r="I8" s="2">
        <f t="shared" si="1"/>
        <v>15.1554</v>
      </c>
      <c r="J8" s="2">
        <f t="shared" si="2"/>
        <v>-0.1975</v>
      </c>
      <c r="K8" s="3">
        <f t="shared" si="3"/>
        <v>30</v>
      </c>
      <c r="L8" s="3">
        <f t="shared" si="4"/>
        <v>15</v>
      </c>
      <c r="M8" s="3">
        <f t="shared" si="5"/>
        <v>0</v>
      </c>
    </row>
    <row r="9" spans="1:13" ht="13.5">
      <c r="A9">
        <v>1.4</v>
      </c>
      <c r="B9">
        <v>0.2404</v>
      </c>
      <c r="C9">
        <v>0.2633</v>
      </c>
      <c r="D9">
        <v>-0.2206</v>
      </c>
      <c r="H9" s="2">
        <f t="shared" si="0"/>
        <v>30.2404</v>
      </c>
      <c r="I9" s="2">
        <f t="shared" si="1"/>
        <v>15.2633</v>
      </c>
      <c r="J9" s="2">
        <f t="shared" si="2"/>
        <v>-0.2206</v>
      </c>
      <c r="K9" s="3">
        <f t="shared" si="3"/>
        <v>30</v>
      </c>
      <c r="L9" s="3">
        <f t="shared" si="4"/>
        <v>15</v>
      </c>
      <c r="M9" s="3">
        <f t="shared" si="5"/>
        <v>0</v>
      </c>
    </row>
    <row r="10" spans="1:13" ht="13.5">
      <c r="A10">
        <v>1.6</v>
      </c>
      <c r="B10">
        <v>0.3225</v>
      </c>
      <c r="C10">
        <v>0.3762</v>
      </c>
      <c r="D10">
        <v>-0.2366</v>
      </c>
      <c r="H10" s="2">
        <f t="shared" si="0"/>
        <v>30.3225</v>
      </c>
      <c r="I10" s="2">
        <f t="shared" si="1"/>
        <v>15.3762</v>
      </c>
      <c r="J10" s="2">
        <f t="shared" si="2"/>
        <v>-0.2366</v>
      </c>
      <c r="K10" s="3">
        <f t="shared" si="3"/>
        <v>30</v>
      </c>
      <c r="L10" s="3">
        <f t="shared" si="4"/>
        <v>15</v>
      </c>
      <c r="M10" s="3">
        <f t="shared" si="5"/>
        <v>0</v>
      </c>
    </row>
    <row r="11" spans="1:13" ht="13.5">
      <c r="A11">
        <v>1.8</v>
      </c>
      <c r="B11">
        <v>0.404</v>
      </c>
      <c r="C11">
        <v>0.488</v>
      </c>
      <c r="D11">
        <v>-0.2415</v>
      </c>
      <c r="E11" s="1">
        <v>0.6252</v>
      </c>
      <c r="F11" s="1">
        <v>0.3991</v>
      </c>
      <c r="G11" s="1">
        <v>-0.2767</v>
      </c>
      <c r="H11" s="2">
        <f t="shared" si="0"/>
        <v>30.404</v>
      </c>
      <c r="I11" s="2">
        <f t="shared" si="1"/>
        <v>15.488</v>
      </c>
      <c r="J11" s="2">
        <f t="shared" si="2"/>
        <v>-0.2415</v>
      </c>
      <c r="K11" s="3">
        <f t="shared" si="3"/>
        <v>30.6252</v>
      </c>
      <c r="L11" s="3">
        <f t="shared" si="4"/>
        <v>15.3991</v>
      </c>
      <c r="M11" s="3">
        <f t="shared" si="5"/>
        <v>-0.2767</v>
      </c>
    </row>
    <row r="12" spans="1:13" ht="13.5">
      <c r="A12">
        <v>2</v>
      </c>
      <c r="B12">
        <v>0.4807</v>
      </c>
      <c r="C12">
        <v>0.5927</v>
      </c>
      <c r="D12">
        <v>-0.2329</v>
      </c>
      <c r="E12" s="1">
        <v>0.6374</v>
      </c>
      <c r="F12" s="1">
        <v>0.3587</v>
      </c>
      <c r="G12" s="1">
        <v>-0.2598</v>
      </c>
      <c r="H12" s="2">
        <f t="shared" si="0"/>
        <v>30.4807</v>
      </c>
      <c r="I12" s="2">
        <f t="shared" si="1"/>
        <v>15.5927</v>
      </c>
      <c r="J12" s="2">
        <f t="shared" si="2"/>
        <v>-0.2329</v>
      </c>
      <c r="K12" s="3">
        <f t="shared" si="3"/>
        <v>30.6374</v>
      </c>
      <c r="L12" s="3">
        <f t="shared" si="4"/>
        <v>15.3587</v>
      </c>
      <c r="M12" s="3">
        <f t="shared" si="5"/>
        <v>-0.2598</v>
      </c>
    </row>
    <row r="13" spans="1:13" ht="13.5">
      <c r="A13">
        <v>2.2</v>
      </c>
      <c r="B13">
        <v>0.5488</v>
      </c>
      <c r="C13">
        <v>0.6852</v>
      </c>
      <c r="D13">
        <v>-0.2103</v>
      </c>
      <c r="E13" s="1">
        <v>0.62</v>
      </c>
      <c r="F13" s="1">
        <v>0.2929</v>
      </c>
      <c r="G13" s="1">
        <v>-0.2363</v>
      </c>
      <c r="H13" s="2">
        <f t="shared" si="0"/>
        <v>30.5488</v>
      </c>
      <c r="I13" s="2">
        <f t="shared" si="1"/>
        <v>15.6852</v>
      </c>
      <c r="J13" s="2">
        <f t="shared" si="2"/>
        <v>-0.2103</v>
      </c>
      <c r="K13" s="3">
        <f t="shared" si="3"/>
        <v>30.62</v>
      </c>
      <c r="L13" s="3">
        <f t="shared" si="4"/>
        <v>15.2929</v>
      </c>
      <c r="M13" s="3">
        <f t="shared" si="5"/>
        <v>-0.2363</v>
      </c>
    </row>
    <row r="14" spans="1:13" ht="13.5">
      <c r="A14">
        <v>2.4</v>
      </c>
      <c r="B14">
        <v>0.6047</v>
      </c>
      <c r="C14">
        <v>0.7612</v>
      </c>
      <c r="D14">
        <v>-0.1744</v>
      </c>
      <c r="E14" s="1">
        <v>0.5784</v>
      </c>
      <c r="F14" s="1">
        <v>0.2178</v>
      </c>
      <c r="G14" s="1">
        <v>-0.1977</v>
      </c>
      <c r="H14" s="2">
        <f t="shared" si="0"/>
        <v>30.6047</v>
      </c>
      <c r="I14" s="2">
        <f t="shared" si="1"/>
        <v>15.7612</v>
      </c>
      <c r="J14" s="2">
        <f t="shared" si="2"/>
        <v>-0.1744</v>
      </c>
      <c r="K14" s="3">
        <f t="shared" si="3"/>
        <v>30.5784</v>
      </c>
      <c r="L14" s="3">
        <f t="shared" si="4"/>
        <v>15.2178</v>
      </c>
      <c r="M14" s="3">
        <f t="shared" si="5"/>
        <v>-0.1977</v>
      </c>
    </row>
    <row r="15" spans="1:13" ht="13.5">
      <c r="A15">
        <v>2.6</v>
      </c>
      <c r="B15">
        <v>0.646</v>
      </c>
      <c r="C15">
        <v>0.8176</v>
      </c>
      <c r="D15">
        <v>-0.1265</v>
      </c>
      <c r="E15" s="1">
        <v>0.5164</v>
      </c>
      <c r="F15" s="1">
        <v>0.1566</v>
      </c>
      <c r="G15" s="1">
        <v>-0.1233</v>
      </c>
      <c r="H15" s="2">
        <f t="shared" si="0"/>
        <v>30.646</v>
      </c>
      <c r="I15" s="2">
        <f t="shared" si="1"/>
        <v>15.8176</v>
      </c>
      <c r="J15" s="2">
        <f t="shared" si="2"/>
        <v>-0.1265</v>
      </c>
      <c r="K15" s="3">
        <f t="shared" si="3"/>
        <v>30.5164</v>
      </c>
      <c r="L15" s="3">
        <f t="shared" si="4"/>
        <v>15.1566</v>
      </c>
      <c r="M15" s="3">
        <f t="shared" si="5"/>
        <v>-0.1233</v>
      </c>
    </row>
    <row r="16" spans="1:13" ht="13.5">
      <c r="A16">
        <v>2.8</v>
      </c>
      <c r="B16">
        <v>0.6708</v>
      </c>
      <c r="C16">
        <v>0.8518</v>
      </c>
      <c r="D16">
        <v>-0.0681</v>
      </c>
      <c r="E16" s="1">
        <v>0.4348</v>
      </c>
      <c r="F16" s="1">
        <v>0.1206</v>
      </c>
      <c r="G16" s="1">
        <v>0</v>
      </c>
      <c r="H16" s="2">
        <f t="shared" si="0"/>
        <v>30.6708</v>
      </c>
      <c r="I16" s="2">
        <f t="shared" si="1"/>
        <v>15.8518</v>
      </c>
      <c r="J16" s="2">
        <f t="shared" si="2"/>
        <v>-0.0681</v>
      </c>
      <c r="K16" s="3">
        <f t="shared" si="3"/>
        <v>30.4348</v>
      </c>
      <c r="L16" s="3">
        <f t="shared" si="4"/>
        <v>15.1206</v>
      </c>
      <c r="M16" s="3">
        <f t="shared" si="5"/>
        <v>0</v>
      </c>
    </row>
    <row r="17" spans="1:13" ht="13.5">
      <c r="A17">
        <v>3</v>
      </c>
      <c r="B17">
        <v>0.6772</v>
      </c>
      <c r="C17">
        <v>0.8613</v>
      </c>
      <c r="D17">
        <v>0.0002</v>
      </c>
      <c r="E17" s="1">
        <v>0.3345</v>
      </c>
      <c r="F17" s="1">
        <v>0.0953</v>
      </c>
      <c r="G17" s="1">
        <v>0.1593</v>
      </c>
      <c r="H17" s="2">
        <f t="shared" si="0"/>
        <v>30.6772</v>
      </c>
      <c r="I17" s="2">
        <f t="shared" si="1"/>
        <v>15.8613</v>
      </c>
      <c r="J17" s="2">
        <f t="shared" si="2"/>
        <v>0.0002</v>
      </c>
      <c r="K17" s="3">
        <f t="shared" si="3"/>
        <v>30.3345</v>
      </c>
      <c r="L17" s="3">
        <f t="shared" si="4"/>
        <v>15.0953</v>
      </c>
      <c r="M17" s="3">
        <f t="shared" si="5"/>
        <v>0.1593</v>
      </c>
    </row>
    <row r="18" spans="1:13" ht="13.5">
      <c r="A18">
        <v>3.2</v>
      </c>
      <c r="B18">
        <v>0.6613</v>
      </c>
      <c r="C18">
        <v>0.843</v>
      </c>
      <c r="D18">
        <v>0.0792</v>
      </c>
      <c r="E18" s="1">
        <v>0.2206</v>
      </c>
      <c r="F18" s="1">
        <v>0.0492</v>
      </c>
      <c r="G18" s="1">
        <v>0.3217</v>
      </c>
      <c r="H18" s="2">
        <f t="shared" si="0"/>
        <v>30.6613</v>
      </c>
      <c r="I18" s="2">
        <f t="shared" si="1"/>
        <v>15.843</v>
      </c>
      <c r="J18" s="2">
        <f t="shared" si="2"/>
        <v>0.0792</v>
      </c>
      <c r="K18" s="3">
        <f t="shared" si="3"/>
        <v>30.2206</v>
      </c>
      <c r="L18" s="3">
        <f t="shared" si="4"/>
        <v>15.0492</v>
      </c>
      <c r="M18" s="3">
        <f t="shared" si="5"/>
        <v>0.3217</v>
      </c>
    </row>
    <row r="19" spans="1:13" ht="13.5">
      <c r="A19">
        <v>3.4</v>
      </c>
      <c r="B19">
        <v>0.6171</v>
      </c>
      <c r="C19">
        <v>0.7922</v>
      </c>
      <c r="D19">
        <v>0.1711</v>
      </c>
      <c r="E19" s="1">
        <v>0.1015</v>
      </c>
      <c r="F19" s="1">
        <v>-0.0402</v>
      </c>
      <c r="G19" s="1">
        <v>0.4586</v>
      </c>
      <c r="H19" s="2">
        <f t="shared" si="0"/>
        <v>30.6171</v>
      </c>
      <c r="I19" s="2">
        <f t="shared" si="1"/>
        <v>15.7922</v>
      </c>
      <c r="J19" s="2">
        <f t="shared" si="2"/>
        <v>0.1711</v>
      </c>
      <c r="K19" s="3">
        <f t="shared" si="3"/>
        <v>30.1015</v>
      </c>
      <c r="L19" s="3">
        <f t="shared" si="4"/>
        <v>14.9598</v>
      </c>
      <c r="M19" s="3">
        <f t="shared" si="5"/>
        <v>0.4586</v>
      </c>
    </row>
    <row r="20" spans="1:13" ht="13.5">
      <c r="A20">
        <v>3.6</v>
      </c>
      <c r="B20">
        <v>0.5353</v>
      </c>
      <c r="C20">
        <v>0.7023</v>
      </c>
      <c r="D20">
        <v>0.278</v>
      </c>
      <c r="E20" s="1">
        <v>-0.0126</v>
      </c>
      <c r="F20" s="1">
        <v>-0.1676</v>
      </c>
      <c r="G20" s="1">
        <v>0.5617</v>
      </c>
      <c r="H20" s="2">
        <f t="shared" si="0"/>
        <v>30.5353</v>
      </c>
      <c r="I20" s="2">
        <f t="shared" si="1"/>
        <v>15.7023</v>
      </c>
      <c r="J20" s="2">
        <f t="shared" si="2"/>
        <v>0.278</v>
      </c>
      <c r="K20" s="3">
        <f t="shared" si="3"/>
        <v>29.9874</v>
      </c>
      <c r="L20" s="3">
        <f t="shared" si="4"/>
        <v>14.8324</v>
      </c>
      <c r="M20" s="3">
        <f t="shared" si="5"/>
        <v>0.5617</v>
      </c>
    </row>
    <row r="21" spans="1:13" ht="13.5">
      <c r="A21">
        <v>3.8</v>
      </c>
      <c r="B21">
        <v>0.406</v>
      </c>
      <c r="C21">
        <v>0.5658</v>
      </c>
      <c r="D21">
        <v>0.3998</v>
      </c>
      <c r="E21" s="1">
        <v>-0.1078</v>
      </c>
      <c r="F21" s="1">
        <v>-0.3082</v>
      </c>
      <c r="G21" s="1">
        <v>0.6296</v>
      </c>
      <c r="H21" s="2">
        <f t="shared" si="0"/>
        <v>30.406</v>
      </c>
      <c r="I21" s="2">
        <f t="shared" si="1"/>
        <v>15.5658</v>
      </c>
      <c r="J21" s="2">
        <f t="shared" si="2"/>
        <v>0.3998</v>
      </c>
      <c r="K21" s="3">
        <f t="shared" si="3"/>
        <v>29.8922</v>
      </c>
      <c r="L21" s="3">
        <f t="shared" si="4"/>
        <v>14.6918</v>
      </c>
      <c r="M21" s="3">
        <f t="shared" si="5"/>
        <v>0.6296</v>
      </c>
    </row>
    <row r="22" spans="1:13" ht="13.5">
      <c r="A22">
        <v>4</v>
      </c>
      <c r="B22">
        <v>0.2222</v>
      </c>
      <c r="C22">
        <v>0.3762</v>
      </c>
      <c r="D22">
        <v>0.5311</v>
      </c>
      <c r="E22" s="1">
        <v>-0.1642</v>
      </c>
      <c r="F22" s="1">
        <v>-0.4409</v>
      </c>
      <c r="G22" s="1">
        <v>0.645</v>
      </c>
      <c r="H22" s="2">
        <f t="shared" si="0"/>
        <v>30.2222</v>
      </c>
      <c r="I22" s="2">
        <f t="shared" si="1"/>
        <v>15.3762</v>
      </c>
      <c r="J22" s="2">
        <f t="shared" si="2"/>
        <v>0.5311</v>
      </c>
      <c r="K22" s="3">
        <f t="shared" si="3"/>
        <v>29.8358</v>
      </c>
      <c r="L22" s="3">
        <f t="shared" si="4"/>
        <v>14.5591</v>
      </c>
      <c r="M22" s="3">
        <f t="shared" si="5"/>
        <v>0.645</v>
      </c>
    </row>
    <row r="23" spans="1:13" ht="13.5">
      <c r="A23">
        <v>4.2</v>
      </c>
      <c r="B23">
        <v>-0.0159</v>
      </c>
      <c r="C23">
        <v>0.1316</v>
      </c>
      <c r="D23">
        <v>0.6585</v>
      </c>
      <c r="E23" s="1">
        <v>-0.1614</v>
      </c>
      <c r="F23" s="1">
        <v>-0.5607</v>
      </c>
      <c r="G23" s="1">
        <v>0.5776</v>
      </c>
      <c r="H23" s="2">
        <f t="shared" si="0"/>
        <v>29.9841</v>
      </c>
      <c r="I23" s="2">
        <f t="shared" si="1"/>
        <v>15.1316</v>
      </c>
      <c r="J23" s="2">
        <f t="shared" si="2"/>
        <v>0.6585</v>
      </c>
      <c r="K23" s="3">
        <f t="shared" si="3"/>
        <v>29.8386</v>
      </c>
      <c r="L23" s="3">
        <f t="shared" si="4"/>
        <v>14.4393</v>
      </c>
      <c r="M23" s="3">
        <f t="shared" si="5"/>
        <v>0.5776</v>
      </c>
    </row>
    <row r="24" spans="1:13" ht="13.5">
      <c r="A24">
        <v>4.4</v>
      </c>
      <c r="B24">
        <v>-0.2975</v>
      </c>
      <c r="C24">
        <v>-0.1624</v>
      </c>
      <c r="D24">
        <v>0.7609</v>
      </c>
      <c r="E24" s="1">
        <v>-0.0987</v>
      </c>
      <c r="F24" s="1">
        <v>-0.6636</v>
      </c>
      <c r="G24" s="1">
        <v>0.4219</v>
      </c>
      <c r="H24" s="2">
        <f t="shared" si="0"/>
        <v>29.7025</v>
      </c>
      <c r="I24" s="2">
        <f t="shared" si="1"/>
        <v>14.8376</v>
      </c>
      <c r="J24" s="2">
        <f t="shared" si="2"/>
        <v>0.7609</v>
      </c>
      <c r="K24" s="3">
        <f t="shared" si="3"/>
        <v>29.9013</v>
      </c>
      <c r="L24" s="3">
        <f t="shared" si="4"/>
        <v>14.3364</v>
      </c>
      <c r="M24" s="3">
        <f t="shared" si="5"/>
        <v>0.4219</v>
      </c>
    </row>
    <row r="25" spans="1:13" ht="13.5">
      <c r="A25">
        <v>4.6</v>
      </c>
      <c r="B25">
        <v>-0.5999</v>
      </c>
      <c r="C25">
        <v>-0.4915</v>
      </c>
      <c r="D25">
        <v>0.8132</v>
      </c>
      <c r="E25" s="1">
        <v>-0.0124</v>
      </c>
      <c r="F25" s="1">
        <v>-0.7251</v>
      </c>
      <c r="G25" s="1">
        <v>0.2292</v>
      </c>
      <c r="H25" s="2">
        <f t="shared" si="0"/>
        <v>29.4001</v>
      </c>
      <c r="I25" s="2">
        <f t="shared" si="1"/>
        <v>14.5085</v>
      </c>
      <c r="J25" s="2">
        <f t="shared" si="2"/>
        <v>0.8132</v>
      </c>
      <c r="K25" s="3">
        <f t="shared" si="3"/>
        <v>29.9876</v>
      </c>
      <c r="L25" s="3">
        <f t="shared" si="4"/>
        <v>14.2749</v>
      </c>
      <c r="M25" s="3">
        <f t="shared" si="5"/>
        <v>0.2292</v>
      </c>
    </row>
    <row r="26" spans="1:13" ht="13.5">
      <c r="A26">
        <v>4.8</v>
      </c>
      <c r="B26">
        <v>-0.8922</v>
      </c>
      <c r="C26">
        <v>-0.8323</v>
      </c>
      <c r="D26">
        <v>0.7932</v>
      </c>
      <c r="E26" s="1">
        <v>0.0297</v>
      </c>
      <c r="F26" s="1">
        <v>-0.7036</v>
      </c>
      <c r="G26" s="1">
        <v>0.0851</v>
      </c>
      <c r="H26" s="2">
        <f t="shared" si="0"/>
        <v>29.1078</v>
      </c>
      <c r="I26" s="2">
        <f t="shared" si="1"/>
        <v>14.1677</v>
      </c>
      <c r="J26" s="2">
        <f t="shared" si="2"/>
        <v>0.7932</v>
      </c>
      <c r="K26" s="3">
        <f t="shared" si="3"/>
        <v>30.0297</v>
      </c>
      <c r="L26" s="3">
        <f t="shared" si="4"/>
        <v>14.2964</v>
      </c>
      <c r="M26" s="3">
        <f t="shared" si="5"/>
        <v>0.0851</v>
      </c>
    </row>
    <row r="27" spans="1:13" ht="13.5">
      <c r="A27">
        <v>5</v>
      </c>
      <c r="B27">
        <v>-1.1405</v>
      </c>
      <c r="C27">
        <v>-1.1567</v>
      </c>
      <c r="D27">
        <v>0.6899</v>
      </c>
      <c r="E27" s="1">
        <v>-0.0386</v>
      </c>
      <c r="F27" s="1">
        <v>-0.5754</v>
      </c>
      <c r="G27" s="1">
        <v>0.0411</v>
      </c>
      <c r="H27" s="2">
        <f t="shared" si="0"/>
        <v>28.8595</v>
      </c>
      <c r="I27" s="2">
        <f t="shared" si="1"/>
        <v>13.8433</v>
      </c>
      <c r="J27" s="2">
        <f t="shared" si="2"/>
        <v>0.6899</v>
      </c>
      <c r="K27" s="3">
        <f t="shared" si="3"/>
        <v>29.9614</v>
      </c>
      <c r="L27" s="3">
        <f t="shared" si="4"/>
        <v>14.4246</v>
      </c>
      <c r="M27" s="3">
        <f t="shared" si="5"/>
        <v>0.0411</v>
      </c>
    </row>
    <row r="28" spans="1:13" ht="13.5">
      <c r="A28">
        <v>5.2</v>
      </c>
      <c r="B28">
        <v>-1.3162</v>
      </c>
      <c r="C28">
        <v>-1.4369</v>
      </c>
      <c r="D28">
        <v>0.5094</v>
      </c>
      <c r="E28" s="1">
        <v>-0.2418</v>
      </c>
      <c r="F28" s="1">
        <v>-0.3691</v>
      </c>
      <c r="G28" s="1">
        <v>0.0674</v>
      </c>
      <c r="H28" s="2">
        <f t="shared" si="0"/>
        <v>28.6838</v>
      </c>
      <c r="I28" s="2">
        <f t="shared" si="1"/>
        <v>13.5631</v>
      </c>
      <c r="J28" s="2">
        <f t="shared" si="2"/>
        <v>0.5094</v>
      </c>
      <c r="K28" s="3">
        <f t="shared" si="3"/>
        <v>29.7582</v>
      </c>
      <c r="L28" s="3">
        <f t="shared" si="4"/>
        <v>14.6309</v>
      </c>
      <c r="M28" s="3">
        <f t="shared" si="5"/>
        <v>0.0674</v>
      </c>
    </row>
    <row r="29" spans="1:13" ht="13.5">
      <c r="A29">
        <v>5.4</v>
      </c>
      <c r="B29">
        <v>-1.4019</v>
      </c>
      <c r="C29">
        <v>-1.651</v>
      </c>
      <c r="D29">
        <v>0.2757</v>
      </c>
      <c r="E29" s="1">
        <v>-0.546</v>
      </c>
      <c r="F29" s="1">
        <v>-0.1573</v>
      </c>
      <c r="G29" s="1">
        <v>0.0861</v>
      </c>
      <c r="H29" s="2">
        <f t="shared" si="0"/>
        <v>28.5981</v>
      </c>
      <c r="I29" s="2">
        <f t="shared" si="1"/>
        <v>13.349</v>
      </c>
      <c r="J29" s="2">
        <f t="shared" si="2"/>
        <v>0.2757</v>
      </c>
      <c r="K29" s="3">
        <f t="shared" si="3"/>
        <v>29.454</v>
      </c>
      <c r="L29" s="3">
        <f t="shared" si="4"/>
        <v>14.8427</v>
      </c>
      <c r="M29" s="3">
        <f t="shared" si="5"/>
        <v>0.0861</v>
      </c>
    </row>
    <row r="30" spans="1:13" ht="13.5">
      <c r="A30">
        <v>5.6</v>
      </c>
      <c r="B30">
        <v>-1.3949</v>
      </c>
      <c r="C30">
        <v>-1.7876</v>
      </c>
      <c r="D30">
        <v>0.025</v>
      </c>
      <c r="E30" s="1">
        <v>-0.8767</v>
      </c>
      <c r="F30" s="1">
        <v>-0.0056</v>
      </c>
      <c r="G30" s="1">
        <v>0.0633</v>
      </c>
      <c r="H30" s="2">
        <f t="shared" si="0"/>
        <v>28.6051</v>
      </c>
      <c r="I30" s="2">
        <f t="shared" si="1"/>
        <v>13.2124</v>
      </c>
      <c r="J30" s="2">
        <f t="shared" si="2"/>
        <v>0.025</v>
      </c>
      <c r="K30" s="3">
        <f t="shared" si="3"/>
        <v>29.1233</v>
      </c>
      <c r="L30" s="3">
        <f t="shared" si="4"/>
        <v>14.9944</v>
      </c>
      <c r="M30" s="3">
        <f t="shared" si="5"/>
        <v>0.0633</v>
      </c>
    </row>
    <row r="31" spans="1:13" ht="13.5">
      <c r="A31">
        <v>5.8</v>
      </c>
      <c r="B31">
        <v>-1.3066</v>
      </c>
      <c r="C31">
        <v>-1.8464</v>
      </c>
      <c r="D31">
        <v>-0.2043</v>
      </c>
      <c r="E31" s="1">
        <v>-1.1554</v>
      </c>
      <c r="F31" s="1">
        <v>0.0757</v>
      </c>
      <c r="G31" s="1">
        <v>0.0626</v>
      </c>
      <c r="H31" s="2">
        <f t="shared" si="0"/>
        <v>28.6934</v>
      </c>
      <c r="I31" s="2">
        <f t="shared" si="1"/>
        <v>13.1536</v>
      </c>
      <c r="J31" s="2">
        <f t="shared" si="2"/>
        <v>-0.2043</v>
      </c>
      <c r="K31" s="3">
        <f t="shared" si="3"/>
        <v>28.8446</v>
      </c>
      <c r="L31" s="3">
        <f t="shared" si="4"/>
        <v>15.0757</v>
      </c>
      <c r="M31" s="3">
        <f t="shared" si="5"/>
        <v>0.0626</v>
      </c>
    </row>
    <row r="32" spans="1:13" ht="13.5">
      <c r="A32">
        <v>6</v>
      </c>
      <c r="B32">
        <v>-1.1578</v>
      </c>
      <c r="C32">
        <v>-1.8356</v>
      </c>
      <c r="D32">
        <v>-0.3832</v>
      </c>
      <c r="E32" s="1">
        <v>-1.3308</v>
      </c>
      <c r="F32" s="1">
        <v>0.1307</v>
      </c>
      <c r="G32" s="1">
        <v>0.1859</v>
      </c>
      <c r="H32" s="2">
        <f t="shared" si="0"/>
        <v>28.8422</v>
      </c>
      <c r="I32" s="2">
        <f t="shared" si="1"/>
        <v>13.1644</v>
      </c>
      <c r="J32" s="2">
        <f t="shared" si="2"/>
        <v>-0.3832</v>
      </c>
      <c r="K32" s="3">
        <f t="shared" si="3"/>
        <v>28.6692</v>
      </c>
      <c r="L32" s="3">
        <f t="shared" si="4"/>
        <v>15.1307</v>
      </c>
      <c r="M32" s="3">
        <f t="shared" si="5"/>
        <v>0.1859</v>
      </c>
    </row>
    <row r="33" spans="1:13" ht="13.5">
      <c r="A33">
        <v>6.2</v>
      </c>
      <c r="B33">
        <v>-0.9712</v>
      </c>
      <c r="C33">
        <v>-1.7655</v>
      </c>
      <c r="D33">
        <v>-0.5009</v>
      </c>
      <c r="E33" s="1">
        <v>-1.3985</v>
      </c>
      <c r="F33" s="1">
        <v>0.2108</v>
      </c>
      <c r="G33" s="1">
        <v>0.4438</v>
      </c>
      <c r="H33" s="2">
        <f t="shared" si="0"/>
        <v>29.0288</v>
      </c>
      <c r="I33" s="2">
        <f t="shared" si="1"/>
        <v>13.2345</v>
      </c>
      <c r="J33" s="2">
        <f t="shared" si="2"/>
        <v>-0.5009</v>
      </c>
      <c r="K33" s="3">
        <f t="shared" si="3"/>
        <v>28.6015</v>
      </c>
      <c r="L33" s="3">
        <f t="shared" si="4"/>
        <v>15.2108</v>
      </c>
      <c r="M33" s="3">
        <f t="shared" si="5"/>
        <v>0.4438</v>
      </c>
    </row>
    <row r="34" spans="1:13" ht="13.5">
      <c r="A34">
        <v>6.4</v>
      </c>
      <c r="B34">
        <v>-0.7634</v>
      </c>
      <c r="C34">
        <v>-1.6397</v>
      </c>
      <c r="D34">
        <v>-0.5678</v>
      </c>
      <c r="E34" s="1">
        <v>-1.4046</v>
      </c>
      <c r="F34" s="1">
        <v>0.3323</v>
      </c>
      <c r="G34" s="1">
        <v>0.682</v>
      </c>
      <c r="H34" s="2">
        <f t="shared" si="0"/>
        <v>29.2366</v>
      </c>
      <c r="I34" s="2">
        <f t="shared" si="1"/>
        <v>13.3603</v>
      </c>
      <c r="J34" s="2">
        <f t="shared" si="2"/>
        <v>-0.5678</v>
      </c>
      <c r="K34" s="3">
        <f t="shared" si="3"/>
        <v>28.5954</v>
      </c>
      <c r="L34" s="3">
        <f t="shared" si="4"/>
        <v>15.3323</v>
      </c>
      <c r="M34" s="3">
        <f t="shared" si="5"/>
        <v>0.682</v>
      </c>
    </row>
    <row r="35" spans="1:13" ht="13.5">
      <c r="A35">
        <v>6.6</v>
      </c>
      <c r="B35">
        <v>-0.5379</v>
      </c>
      <c r="C35">
        <v>-1.4477</v>
      </c>
      <c r="D35">
        <v>-0.6094</v>
      </c>
      <c r="E35" s="1">
        <v>-1.4223</v>
      </c>
      <c r="F35" s="1">
        <v>0.4847</v>
      </c>
      <c r="G35" s="1">
        <v>0.6578</v>
      </c>
      <c r="H35" s="2">
        <f t="shared" si="0"/>
        <v>29.4621</v>
      </c>
      <c r="I35" s="2">
        <f t="shared" si="1"/>
        <v>13.5523</v>
      </c>
      <c r="J35" s="2">
        <f t="shared" si="2"/>
        <v>-0.6094</v>
      </c>
      <c r="K35" s="3">
        <f t="shared" si="3"/>
        <v>28.5777</v>
      </c>
      <c r="L35" s="3">
        <f t="shared" si="4"/>
        <v>15.4847</v>
      </c>
      <c r="M35" s="3">
        <f t="shared" si="5"/>
        <v>0.6578</v>
      </c>
    </row>
    <row r="36" spans="1:13" ht="13.5">
      <c r="A36">
        <v>6.8</v>
      </c>
      <c r="B36">
        <v>-0.2842</v>
      </c>
      <c r="C36">
        <v>-1.1623</v>
      </c>
      <c r="D36">
        <v>-0.6544</v>
      </c>
      <c r="E36" s="1">
        <v>-1.4878</v>
      </c>
      <c r="F36" s="1">
        <v>0.6696</v>
      </c>
      <c r="G36" s="1">
        <v>0.2228</v>
      </c>
      <c r="H36" s="2">
        <f t="shared" si="0"/>
        <v>29.7158</v>
      </c>
      <c r="I36" s="2">
        <f t="shared" si="1"/>
        <v>13.8377</v>
      </c>
      <c r="J36" s="2">
        <f t="shared" si="2"/>
        <v>-0.6544</v>
      </c>
      <c r="K36" s="3">
        <f t="shared" si="3"/>
        <v>28.5122</v>
      </c>
      <c r="L36" s="3">
        <f t="shared" si="4"/>
        <v>15.669599999999999</v>
      </c>
      <c r="M36" s="3">
        <f t="shared" si="5"/>
        <v>0.2228</v>
      </c>
    </row>
    <row r="37" spans="1:13" ht="13.5">
      <c r="A37">
        <v>7</v>
      </c>
      <c r="B37">
        <v>0.0175</v>
      </c>
      <c r="C37">
        <v>-0.7462</v>
      </c>
      <c r="D37">
        <v>-0.7194</v>
      </c>
      <c r="E37" s="1">
        <v>-1.5222</v>
      </c>
      <c r="F37" s="1">
        <v>0.9083</v>
      </c>
      <c r="G37" s="1">
        <v>-0.5411</v>
      </c>
      <c r="H37" s="2">
        <f t="shared" si="0"/>
        <v>30.0175</v>
      </c>
      <c r="I37" s="2">
        <f t="shared" si="1"/>
        <v>14.2538</v>
      </c>
      <c r="J37" s="2">
        <f t="shared" si="2"/>
        <v>-0.7194</v>
      </c>
      <c r="K37" s="3">
        <f t="shared" si="3"/>
        <v>28.4778</v>
      </c>
      <c r="L37" s="3">
        <f t="shared" si="4"/>
        <v>15.9083</v>
      </c>
      <c r="M37" s="3">
        <f t="shared" si="5"/>
        <v>-0.5411</v>
      </c>
    </row>
    <row r="38" spans="1:13" ht="13.5">
      <c r="A38">
        <v>7.2</v>
      </c>
      <c r="B38">
        <v>0.3827</v>
      </c>
      <c r="C38">
        <v>-0.1694</v>
      </c>
      <c r="D38">
        <v>-0.7975</v>
      </c>
      <c r="E38" s="1">
        <v>-1.3168</v>
      </c>
      <c r="F38" s="1">
        <v>1.1803</v>
      </c>
      <c r="G38" s="1">
        <v>-1.353</v>
      </c>
      <c r="H38" s="2">
        <f t="shared" si="0"/>
        <v>30.3827</v>
      </c>
      <c r="I38" s="2">
        <f t="shared" si="1"/>
        <v>14.8306</v>
      </c>
      <c r="J38" s="2">
        <f t="shared" si="2"/>
        <v>-0.7975</v>
      </c>
      <c r="K38" s="3">
        <f t="shared" si="3"/>
        <v>28.6832</v>
      </c>
      <c r="L38" s="3">
        <f t="shared" si="4"/>
        <v>16.1803</v>
      </c>
      <c r="M38" s="3">
        <f t="shared" si="5"/>
        <v>-1.353</v>
      </c>
    </row>
    <row r="39" spans="1:13" ht="13.5">
      <c r="A39">
        <v>7.4</v>
      </c>
      <c r="B39">
        <v>0.8038</v>
      </c>
      <c r="C39">
        <v>0.567</v>
      </c>
      <c r="D39">
        <v>-0.8556</v>
      </c>
      <c r="E39" s="1">
        <v>-0.6509</v>
      </c>
      <c r="F39" s="1">
        <v>1.3408</v>
      </c>
      <c r="G39" s="1">
        <v>-1.9102</v>
      </c>
      <c r="H39" s="2">
        <f t="shared" si="0"/>
        <v>30.8038</v>
      </c>
      <c r="I39" s="2">
        <f t="shared" si="1"/>
        <v>15.567</v>
      </c>
      <c r="J39" s="2">
        <f t="shared" si="2"/>
        <v>-0.8556</v>
      </c>
      <c r="K39" s="3">
        <f t="shared" si="3"/>
        <v>29.3491</v>
      </c>
      <c r="L39" s="3">
        <f t="shared" si="4"/>
        <v>16.3408</v>
      </c>
      <c r="M39" s="3">
        <f t="shared" si="5"/>
        <v>-1.9102</v>
      </c>
    </row>
    <row r="40" spans="1:13" ht="13.5">
      <c r="A40">
        <v>7.6</v>
      </c>
      <c r="B40">
        <v>1.236</v>
      </c>
      <c r="C40">
        <v>1.4106</v>
      </c>
      <c r="D40">
        <v>-0.8466</v>
      </c>
      <c r="E40" s="1">
        <v>0.4954</v>
      </c>
      <c r="F40" s="1">
        <v>1.1269</v>
      </c>
      <c r="G40" s="1">
        <v>-2.069</v>
      </c>
      <c r="H40" s="2">
        <f t="shared" si="0"/>
        <v>31.236</v>
      </c>
      <c r="I40" s="2">
        <f t="shared" si="1"/>
        <v>16.4106</v>
      </c>
      <c r="J40" s="2">
        <f t="shared" si="2"/>
        <v>-0.8466</v>
      </c>
      <c r="K40" s="3">
        <f t="shared" si="3"/>
        <v>30.4954</v>
      </c>
      <c r="L40" s="3">
        <f t="shared" si="4"/>
        <v>16.1269</v>
      </c>
      <c r="M40" s="3">
        <f t="shared" si="5"/>
        <v>-2.069</v>
      </c>
    </row>
    <row r="41" spans="1:13" ht="13.5">
      <c r="A41">
        <v>7.8</v>
      </c>
      <c r="B41">
        <v>1.5949</v>
      </c>
      <c r="C41">
        <v>2.2529</v>
      </c>
      <c r="D41">
        <v>-0.7306</v>
      </c>
      <c r="E41" s="1">
        <v>1.7976</v>
      </c>
      <c r="F41" s="1">
        <v>0.3142</v>
      </c>
      <c r="G41" s="1">
        <v>-1.8968</v>
      </c>
      <c r="H41" s="2">
        <f t="shared" si="0"/>
        <v>31.5949</v>
      </c>
      <c r="I41" s="2">
        <f t="shared" si="1"/>
        <v>17.2529</v>
      </c>
      <c r="J41" s="2">
        <f t="shared" si="2"/>
        <v>-0.7306</v>
      </c>
      <c r="K41" s="3">
        <f t="shared" si="3"/>
        <v>31.7976</v>
      </c>
      <c r="L41" s="3">
        <f t="shared" si="4"/>
        <v>15.3142</v>
      </c>
      <c r="M41" s="3">
        <f t="shared" si="5"/>
        <v>-1.8968</v>
      </c>
    </row>
    <row r="42" spans="1:13" ht="13.5">
      <c r="A42">
        <v>8</v>
      </c>
      <c r="B42">
        <v>1.7759</v>
      </c>
      <c r="C42">
        <v>2.9497</v>
      </c>
      <c r="D42">
        <v>-0.4996</v>
      </c>
      <c r="E42" s="1">
        <v>2.6864</v>
      </c>
      <c r="F42" s="1">
        <v>-1.0506</v>
      </c>
      <c r="G42" s="1">
        <v>-1.5777</v>
      </c>
      <c r="H42" s="2">
        <f t="shared" si="0"/>
        <v>31.7759</v>
      </c>
      <c r="I42" s="2">
        <f t="shared" si="1"/>
        <v>17.9497</v>
      </c>
      <c r="J42" s="2">
        <f t="shared" si="2"/>
        <v>-0.4996</v>
      </c>
      <c r="K42" s="3">
        <f t="shared" si="3"/>
        <v>32.6864</v>
      </c>
      <c r="L42" s="3">
        <f t="shared" si="4"/>
        <v>13.9494</v>
      </c>
      <c r="M42" s="3">
        <f t="shared" si="5"/>
        <v>-1.5777</v>
      </c>
    </row>
    <row r="43" spans="1:13" ht="13.5">
      <c r="A43">
        <v>8.2</v>
      </c>
      <c r="B43">
        <v>1.6921</v>
      </c>
      <c r="C43">
        <v>3.3612</v>
      </c>
      <c r="D43">
        <v>-0.1917</v>
      </c>
      <c r="E43" s="1">
        <v>2.6934</v>
      </c>
      <c r="F43" s="1">
        <v>-2.5238</v>
      </c>
      <c r="G43" s="1">
        <v>-1.2665</v>
      </c>
      <c r="H43" s="2">
        <f t="shared" si="0"/>
        <v>31.6921</v>
      </c>
      <c r="I43" s="2">
        <f t="shared" si="1"/>
        <v>18.3612</v>
      </c>
      <c r="J43" s="2">
        <f t="shared" si="2"/>
        <v>-0.1917</v>
      </c>
      <c r="K43" s="3">
        <f t="shared" si="3"/>
        <v>32.6934</v>
      </c>
      <c r="L43" s="3">
        <f t="shared" si="4"/>
        <v>12.4762</v>
      </c>
      <c r="M43" s="3">
        <f t="shared" si="5"/>
        <v>-1.2665</v>
      </c>
    </row>
    <row r="44" spans="1:13" ht="13.5">
      <c r="A44">
        <v>8.4</v>
      </c>
      <c r="B44">
        <v>1.3167</v>
      </c>
      <c r="C44">
        <v>3.4002</v>
      </c>
      <c r="D44">
        <v>0.1153</v>
      </c>
      <c r="E44" s="1">
        <v>1.8134</v>
      </c>
      <c r="F44" s="1">
        <v>-3.4042</v>
      </c>
      <c r="G44" s="1">
        <v>-0.9988</v>
      </c>
      <c r="H44" s="2">
        <f t="shared" si="0"/>
        <v>31.3167</v>
      </c>
      <c r="I44" s="2">
        <f t="shared" si="1"/>
        <v>18.400199999999998</v>
      </c>
      <c r="J44" s="2">
        <f t="shared" si="2"/>
        <v>0.1153</v>
      </c>
      <c r="K44" s="3">
        <f t="shared" si="3"/>
        <v>31.8134</v>
      </c>
      <c r="L44" s="3">
        <f t="shared" si="4"/>
        <v>11.5958</v>
      </c>
      <c r="M44" s="3">
        <f t="shared" si="5"/>
        <v>-0.9988</v>
      </c>
    </row>
    <row r="45" spans="1:13" ht="13.5">
      <c r="A45">
        <v>8.6</v>
      </c>
      <c r="B45">
        <v>0.7111</v>
      </c>
      <c r="C45">
        <v>3.064</v>
      </c>
      <c r="D45">
        <v>0.3288</v>
      </c>
      <c r="E45" s="1">
        <v>0.5812</v>
      </c>
      <c r="F45" s="1">
        <v>-3.1168</v>
      </c>
      <c r="G45" s="1">
        <v>-0.6978</v>
      </c>
      <c r="H45" s="2">
        <f t="shared" si="0"/>
        <v>30.7111</v>
      </c>
      <c r="I45" s="2">
        <f t="shared" si="1"/>
        <v>18.064</v>
      </c>
      <c r="J45" s="2">
        <f t="shared" si="2"/>
        <v>0.3288</v>
      </c>
      <c r="K45" s="3">
        <f t="shared" si="3"/>
        <v>30.5812</v>
      </c>
      <c r="L45" s="3">
        <f t="shared" si="4"/>
        <v>11.8832</v>
      </c>
      <c r="M45" s="3">
        <f t="shared" si="5"/>
        <v>-0.6978</v>
      </c>
    </row>
    <row r="46" spans="1:13" ht="13.5">
      <c r="A46">
        <v>8.8</v>
      </c>
      <c r="B46">
        <v>0.0183</v>
      </c>
      <c r="C46">
        <v>2.4357</v>
      </c>
      <c r="D46">
        <v>0.3801</v>
      </c>
      <c r="E46" s="1">
        <v>-0.2492</v>
      </c>
      <c r="F46" s="1">
        <v>-1.6186</v>
      </c>
      <c r="G46" s="1">
        <v>-0.2468</v>
      </c>
      <c r="H46" s="2">
        <f t="shared" si="0"/>
        <v>30.0183</v>
      </c>
      <c r="I46" s="2">
        <f t="shared" si="1"/>
        <v>17.4357</v>
      </c>
      <c r="J46" s="2">
        <f t="shared" si="2"/>
        <v>0.3801</v>
      </c>
      <c r="K46" s="3">
        <f t="shared" si="3"/>
        <v>29.7508</v>
      </c>
      <c r="L46" s="3">
        <f t="shared" si="4"/>
        <v>13.3814</v>
      </c>
      <c r="M46" s="3">
        <f t="shared" si="5"/>
        <v>-0.2468</v>
      </c>
    </row>
    <row r="47" spans="1:13" ht="13.5">
      <c r="A47">
        <v>9</v>
      </c>
      <c r="B47">
        <v>-0.5795</v>
      </c>
      <c r="C47">
        <v>1.652</v>
      </c>
      <c r="D47">
        <v>0.2552</v>
      </c>
      <c r="E47" s="1">
        <v>-0.2106</v>
      </c>
      <c r="F47" s="1">
        <v>0.4651</v>
      </c>
      <c r="G47" s="1">
        <v>0.4245</v>
      </c>
      <c r="H47" s="2">
        <f t="shared" si="0"/>
        <v>29.4205</v>
      </c>
      <c r="I47" s="2">
        <f t="shared" si="1"/>
        <v>16.652</v>
      </c>
      <c r="J47" s="2">
        <f t="shared" si="2"/>
        <v>0.2552</v>
      </c>
      <c r="K47" s="3">
        <f t="shared" si="3"/>
        <v>29.7894</v>
      </c>
      <c r="L47" s="3">
        <f t="shared" si="4"/>
        <v>15.4651</v>
      </c>
      <c r="M47" s="3">
        <f t="shared" si="5"/>
        <v>0.4245</v>
      </c>
    </row>
    <row r="48" spans="1:13" ht="13.5">
      <c r="A48">
        <v>9.2</v>
      </c>
      <c r="B48">
        <v>-0.9243</v>
      </c>
      <c r="C48">
        <v>0.8539</v>
      </c>
      <c r="D48">
        <v>0.0071</v>
      </c>
      <c r="E48" s="1">
        <v>0.5671</v>
      </c>
      <c r="F48" s="1">
        <v>2.1179</v>
      </c>
      <c r="G48" s="1">
        <v>1.2771</v>
      </c>
      <c r="H48" s="2">
        <f t="shared" si="0"/>
        <v>29.0757</v>
      </c>
      <c r="I48" s="2">
        <f t="shared" si="1"/>
        <v>15.8539</v>
      </c>
      <c r="J48" s="2">
        <f t="shared" si="2"/>
        <v>0.0071</v>
      </c>
      <c r="K48" s="3">
        <f t="shared" si="3"/>
        <v>30.5671</v>
      </c>
      <c r="L48" s="3">
        <f t="shared" si="4"/>
        <v>17.1179</v>
      </c>
      <c r="M48" s="3">
        <f t="shared" si="5"/>
        <v>1.2771</v>
      </c>
    </row>
    <row r="49" spans="1:13" ht="13.5">
      <c r="A49">
        <v>9.4</v>
      </c>
      <c r="B49">
        <v>-0.9389</v>
      </c>
      <c r="C49">
        <v>0.1435</v>
      </c>
      <c r="D49">
        <v>-0.2596</v>
      </c>
      <c r="E49" s="1">
        <v>1.4815</v>
      </c>
      <c r="F49" s="1">
        <v>2.4984</v>
      </c>
      <c r="G49" s="1">
        <v>2.1441</v>
      </c>
      <c r="H49" s="2">
        <f t="shared" si="0"/>
        <v>29.0611</v>
      </c>
      <c r="I49" s="2">
        <f t="shared" si="1"/>
        <v>15.1435</v>
      </c>
      <c r="J49" s="2">
        <f t="shared" si="2"/>
        <v>-0.2596</v>
      </c>
      <c r="K49" s="3">
        <f t="shared" si="3"/>
        <v>31.4815</v>
      </c>
      <c r="L49" s="3">
        <f t="shared" si="4"/>
        <v>17.4984</v>
      </c>
      <c r="M49" s="3">
        <f t="shared" si="5"/>
        <v>2.1441</v>
      </c>
    </row>
    <row r="50" spans="1:13" ht="13.5">
      <c r="A50">
        <v>9.6</v>
      </c>
      <c r="B50">
        <v>-0.6488</v>
      </c>
      <c r="C50">
        <v>-0.4348</v>
      </c>
      <c r="D50">
        <v>-0.4242</v>
      </c>
      <c r="E50" s="1">
        <v>1.9072</v>
      </c>
      <c r="F50" s="1">
        <v>1.4565</v>
      </c>
      <c r="G50" s="1">
        <v>2.7732</v>
      </c>
      <c r="H50" s="2">
        <f t="shared" si="0"/>
        <v>29.3512</v>
      </c>
      <c r="I50" s="2">
        <f t="shared" si="1"/>
        <v>14.5652</v>
      </c>
      <c r="J50" s="2">
        <f t="shared" si="2"/>
        <v>-0.4242</v>
      </c>
      <c r="K50" s="3">
        <f t="shared" si="3"/>
        <v>31.9072</v>
      </c>
      <c r="L50" s="3">
        <f t="shared" si="4"/>
        <v>16.4565</v>
      </c>
      <c r="M50" s="3">
        <f t="shared" si="5"/>
        <v>2.7732</v>
      </c>
    </row>
    <row r="51" spans="1:13" ht="13.5">
      <c r="A51">
        <v>9.8</v>
      </c>
      <c r="B51">
        <v>-0.1616</v>
      </c>
      <c r="C51">
        <v>-0.8837</v>
      </c>
      <c r="D51">
        <v>-0.3909</v>
      </c>
      <c r="E51" s="1">
        <v>1.617</v>
      </c>
      <c r="F51" s="1">
        <v>-0.331</v>
      </c>
      <c r="G51" s="1">
        <v>2.9266</v>
      </c>
      <c r="H51" s="2">
        <f t="shared" si="0"/>
        <v>29.8384</v>
      </c>
      <c r="I51" s="2">
        <f t="shared" si="1"/>
        <v>14.1163</v>
      </c>
      <c r="J51" s="2">
        <f t="shared" si="2"/>
        <v>-0.3909</v>
      </c>
      <c r="K51" s="3">
        <f t="shared" si="3"/>
        <v>31.617</v>
      </c>
      <c r="L51" s="3">
        <f t="shared" si="4"/>
        <v>14.669</v>
      </c>
      <c r="M51" s="3">
        <f t="shared" si="5"/>
        <v>2.9266</v>
      </c>
    </row>
    <row r="52" spans="1:13" ht="13.5">
      <c r="A52">
        <v>10</v>
      </c>
      <c r="B52">
        <v>0.3836</v>
      </c>
      <c r="C52">
        <v>-1.2268</v>
      </c>
      <c r="D52">
        <v>-0.1208</v>
      </c>
      <c r="E52" s="1">
        <v>0.8721</v>
      </c>
      <c r="F52" s="1">
        <v>-1.7127</v>
      </c>
      <c r="G52" s="1">
        <v>2.5011</v>
      </c>
      <c r="H52" s="2">
        <f t="shared" si="0"/>
        <v>30.3836</v>
      </c>
      <c r="I52" s="2">
        <f t="shared" si="1"/>
        <v>13.7732</v>
      </c>
      <c r="J52" s="2">
        <f t="shared" si="2"/>
        <v>-0.1208</v>
      </c>
      <c r="K52" s="3">
        <f t="shared" si="3"/>
        <v>30.8721</v>
      </c>
      <c r="L52" s="3">
        <f t="shared" si="4"/>
        <v>13.2873</v>
      </c>
      <c r="M52" s="3">
        <f t="shared" si="5"/>
        <v>2.5011</v>
      </c>
    </row>
    <row r="53" spans="1:13" ht="13.5">
      <c r="A53">
        <v>10.2</v>
      </c>
      <c r="B53">
        <v>0.87</v>
      </c>
      <c r="C53">
        <v>-1.4837</v>
      </c>
      <c r="D53">
        <v>0.3546</v>
      </c>
      <c r="E53" s="1">
        <v>0.1676</v>
      </c>
      <c r="F53" s="1">
        <v>-1.7132</v>
      </c>
      <c r="G53" s="1">
        <v>1.5996</v>
      </c>
      <c r="H53" s="2">
        <f t="shared" si="0"/>
        <v>30.87</v>
      </c>
      <c r="I53" s="2">
        <f t="shared" si="1"/>
        <v>13.5163</v>
      </c>
      <c r="J53" s="2">
        <f t="shared" si="2"/>
        <v>0.3546</v>
      </c>
      <c r="K53" s="3">
        <f t="shared" si="3"/>
        <v>30.1676</v>
      </c>
      <c r="L53" s="3">
        <f t="shared" si="4"/>
        <v>13.2868</v>
      </c>
      <c r="M53" s="3">
        <f t="shared" si="5"/>
        <v>1.5996</v>
      </c>
    </row>
    <row r="54" spans="1:13" ht="13.5">
      <c r="A54">
        <v>10.4</v>
      </c>
      <c r="B54">
        <v>1.2317</v>
      </c>
      <c r="C54">
        <v>-1.6598</v>
      </c>
      <c r="D54">
        <v>0.9401</v>
      </c>
      <c r="E54" s="1">
        <v>-0.127</v>
      </c>
      <c r="F54" s="1">
        <v>-0.1056</v>
      </c>
      <c r="G54" s="1">
        <v>0.5052</v>
      </c>
      <c r="H54" s="2">
        <f t="shared" si="0"/>
        <v>31.2317</v>
      </c>
      <c r="I54" s="2">
        <f t="shared" si="1"/>
        <v>13.3402</v>
      </c>
      <c r="J54" s="2">
        <f t="shared" si="2"/>
        <v>0.9401</v>
      </c>
      <c r="K54" s="3">
        <f t="shared" si="3"/>
        <v>29.873</v>
      </c>
      <c r="L54" s="3">
        <f t="shared" si="4"/>
        <v>14.8944</v>
      </c>
      <c r="M54" s="3">
        <f t="shared" si="5"/>
        <v>0.5052</v>
      </c>
    </row>
    <row r="55" spans="1:13" ht="13.5">
      <c r="A55">
        <v>10.6</v>
      </c>
      <c r="B55">
        <v>1.4501</v>
      </c>
      <c r="C55">
        <v>-1.7516</v>
      </c>
      <c r="D55">
        <v>1.4981</v>
      </c>
      <c r="E55" s="1">
        <v>0.0333</v>
      </c>
      <c r="F55" s="1">
        <v>2.4229</v>
      </c>
      <c r="G55" s="1">
        <v>-0.4338</v>
      </c>
      <c r="H55" s="2">
        <f t="shared" si="0"/>
        <v>31.4501</v>
      </c>
      <c r="I55" s="2">
        <f t="shared" si="1"/>
        <v>13.2484</v>
      </c>
      <c r="J55" s="2">
        <f t="shared" si="2"/>
        <v>1.4981</v>
      </c>
      <c r="K55" s="3">
        <f t="shared" si="3"/>
        <v>30.0333</v>
      </c>
      <c r="L55" s="3">
        <f t="shared" si="4"/>
        <v>17.4229</v>
      </c>
      <c r="M55" s="3">
        <f t="shared" si="5"/>
        <v>-0.4338</v>
      </c>
    </row>
    <row r="56" spans="1:13" ht="13.5">
      <c r="A56">
        <v>10.8</v>
      </c>
      <c r="B56">
        <v>1.5256</v>
      </c>
      <c r="C56">
        <v>-1.7567</v>
      </c>
      <c r="D56">
        <v>1.8809</v>
      </c>
      <c r="E56" s="1">
        <v>0.4162</v>
      </c>
      <c r="F56" s="1">
        <v>4.6127</v>
      </c>
      <c r="G56" s="1">
        <v>-0.948</v>
      </c>
      <c r="H56" s="2">
        <f t="shared" si="0"/>
        <v>31.5256</v>
      </c>
      <c r="I56" s="2">
        <f t="shared" si="1"/>
        <v>13.2433</v>
      </c>
      <c r="J56" s="2">
        <f t="shared" si="2"/>
        <v>1.8809</v>
      </c>
      <c r="K56" s="3">
        <f t="shared" si="3"/>
        <v>30.4162</v>
      </c>
      <c r="L56" s="3">
        <f t="shared" si="4"/>
        <v>19.6127</v>
      </c>
      <c r="M56" s="3">
        <f t="shared" si="5"/>
        <v>-0.948</v>
      </c>
    </row>
    <row r="57" spans="1:13" ht="13.5">
      <c r="A57">
        <v>11</v>
      </c>
      <c r="B57">
        <v>1.4481</v>
      </c>
      <c r="C57">
        <v>-1.6796</v>
      </c>
      <c r="D57">
        <v>1.9685</v>
      </c>
      <c r="E57" s="1">
        <v>0.6994</v>
      </c>
      <c r="F57" s="1">
        <v>5.293</v>
      </c>
      <c r="G57" s="1">
        <v>-0.9552</v>
      </c>
      <c r="H57" s="2">
        <f t="shared" si="0"/>
        <v>31.4481</v>
      </c>
      <c r="I57" s="2">
        <f t="shared" si="1"/>
        <v>13.3204</v>
      </c>
      <c r="J57" s="2">
        <f t="shared" si="2"/>
        <v>1.9685</v>
      </c>
      <c r="K57" s="3">
        <f t="shared" si="3"/>
        <v>30.6994</v>
      </c>
      <c r="L57" s="3">
        <f t="shared" si="4"/>
        <v>20.293</v>
      </c>
      <c r="M57" s="3">
        <f t="shared" si="5"/>
        <v>-0.9552</v>
      </c>
    </row>
    <row r="58" spans="1:13" ht="13.5">
      <c r="A58">
        <v>11.2</v>
      </c>
      <c r="B58">
        <v>1.1875</v>
      </c>
      <c r="C58">
        <v>-1.5276</v>
      </c>
      <c r="D58">
        <v>1.7037</v>
      </c>
      <c r="E58" s="1">
        <v>0.6409</v>
      </c>
      <c r="F58" s="1">
        <v>4.0015</v>
      </c>
      <c r="G58" s="1">
        <v>-0.5917</v>
      </c>
      <c r="H58" s="2">
        <f t="shared" si="0"/>
        <v>31.1875</v>
      </c>
      <c r="I58" s="2">
        <f t="shared" si="1"/>
        <v>13.4724</v>
      </c>
      <c r="J58" s="2">
        <f t="shared" si="2"/>
        <v>1.7037</v>
      </c>
      <c r="K58" s="3">
        <f t="shared" si="3"/>
        <v>30.6409</v>
      </c>
      <c r="L58" s="3">
        <f t="shared" si="4"/>
        <v>19.0015</v>
      </c>
      <c r="M58" s="3">
        <f t="shared" si="5"/>
        <v>-0.5917</v>
      </c>
    </row>
    <row r="59" spans="1:13" ht="13.5">
      <c r="A59">
        <v>11.4</v>
      </c>
      <c r="B59">
        <v>0.7093</v>
      </c>
      <c r="C59">
        <v>-1.3051</v>
      </c>
      <c r="D59">
        <v>1.1183</v>
      </c>
      <c r="E59" s="1">
        <v>0.1564</v>
      </c>
      <c r="F59" s="1">
        <v>1.2266</v>
      </c>
      <c r="G59" s="1">
        <v>-0.1612</v>
      </c>
      <c r="H59" s="2">
        <f t="shared" si="0"/>
        <v>30.7093</v>
      </c>
      <c r="I59" s="2">
        <f t="shared" si="1"/>
        <v>13.6949</v>
      </c>
      <c r="J59" s="2">
        <f t="shared" si="2"/>
        <v>1.1183</v>
      </c>
      <c r="K59" s="3">
        <f t="shared" si="3"/>
        <v>30.1564</v>
      </c>
      <c r="L59" s="3">
        <f t="shared" si="4"/>
        <v>16.2266</v>
      </c>
      <c r="M59" s="3">
        <f t="shared" si="5"/>
        <v>-0.1612</v>
      </c>
    </row>
    <row r="60" spans="1:13" ht="13.5">
      <c r="A60">
        <v>11.6</v>
      </c>
      <c r="B60">
        <v>0.0078</v>
      </c>
      <c r="C60">
        <v>-1.0129</v>
      </c>
      <c r="D60">
        <v>0.3348</v>
      </c>
      <c r="E60" s="1">
        <v>-0.679</v>
      </c>
      <c r="F60" s="1">
        <v>-1.858</v>
      </c>
      <c r="G60" s="1">
        <v>-0.0063</v>
      </c>
      <c r="H60" s="2">
        <f t="shared" si="0"/>
        <v>30.0078</v>
      </c>
      <c r="I60" s="2">
        <f t="shared" si="1"/>
        <v>13.9871</v>
      </c>
      <c r="J60" s="2">
        <f t="shared" si="2"/>
        <v>0.3348</v>
      </c>
      <c r="K60" s="3">
        <f t="shared" si="3"/>
        <v>29.321</v>
      </c>
      <c r="L60" s="3">
        <f t="shared" si="4"/>
        <v>13.142</v>
      </c>
      <c r="M60" s="3">
        <f t="shared" si="5"/>
        <v>-0.0063</v>
      </c>
    </row>
    <row r="61" spans="1:13" ht="13.5">
      <c r="A61">
        <v>11.8</v>
      </c>
      <c r="B61">
        <v>-0.8622</v>
      </c>
      <c r="C61">
        <v>-0.6576</v>
      </c>
      <c r="D61">
        <v>-0.4608</v>
      </c>
      <c r="E61" s="1">
        <v>-1.6633</v>
      </c>
      <c r="F61" s="1">
        <v>-4.0098</v>
      </c>
      <c r="G61" s="1">
        <v>-0.3371</v>
      </c>
      <c r="H61" s="2">
        <f t="shared" si="0"/>
        <v>29.1378</v>
      </c>
      <c r="I61" s="2">
        <f t="shared" si="1"/>
        <v>14.3424</v>
      </c>
      <c r="J61" s="2">
        <f t="shared" si="2"/>
        <v>-0.4608</v>
      </c>
      <c r="K61" s="3">
        <f t="shared" si="3"/>
        <v>28.3367</v>
      </c>
      <c r="L61" s="3">
        <f t="shared" si="4"/>
        <v>10.9902</v>
      </c>
      <c r="M61" s="3">
        <f t="shared" si="5"/>
        <v>-0.3371</v>
      </c>
    </row>
    <row r="62" spans="1:13" ht="13.5">
      <c r="A62">
        <v>12</v>
      </c>
      <c r="B62">
        <v>-1.7741</v>
      </c>
      <c r="C62">
        <v>-0.2657</v>
      </c>
      <c r="D62">
        <v>-1.0733</v>
      </c>
      <c r="E62" s="1">
        <v>-2.5201</v>
      </c>
      <c r="F62" s="1">
        <v>-4.5335</v>
      </c>
      <c r="G62" s="1">
        <v>-1.0899</v>
      </c>
      <c r="H62" s="2">
        <f t="shared" si="0"/>
        <v>28.2259</v>
      </c>
      <c r="I62" s="2">
        <f t="shared" si="1"/>
        <v>14.7343</v>
      </c>
      <c r="J62" s="2">
        <f t="shared" si="2"/>
        <v>-1.0733</v>
      </c>
      <c r="K62" s="3">
        <f t="shared" si="3"/>
        <v>27.4799</v>
      </c>
      <c r="L62" s="3">
        <f t="shared" si="4"/>
        <v>10.4665</v>
      </c>
      <c r="M62" s="3">
        <f t="shared" si="5"/>
        <v>-1.0899</v>
      </c>
    </row>
    <row r="63" spans="1:13" ht="13.5">
      <c r="A63">
        <v>12.2</v>
      </c>
      <c r="B63">
        <v>-2.5487</v>
      </c>
      <c r="C63">
        <v>0.11</v>
      </c>
      <c r="D63">
        <v>-1.3617</v>
      </c>
      <c r="E63" s="1">
        <v>-2.979</v>
      </c>
      <c r="F63" s="1">
        <v>-3.5545</v>
      </c>
      <c r="G63" s="1">
        <v>-1.9167</v>
      </c>
      <c r="H63" s="2">
        <f t="shared" si="0"/>
        <v>27.4513</v>
      </c>
      <c r="I63" s="2">
        <f t="shared" si="1"/>
        <v>15.11</v>
      </c>
      <c r="J63" s="2">
        <f t="shared" si="2"/>
        <v>-1.3617</v>
      </c>
      <c r="K63" s="3">
        <f t="shared" si="3"/>
        <v>27.021</v>
      </c>
      <c r="L63" s="3">
        <f t="shared" si="4"/>
        <v>11.4455</v>
      </c>
      <c r="M63" s="3">
        <f t="shared" si="5"/>
        <v>-1.9167</v>
      </c>
    </row>
    <row r="64" spans="1:13" ht="13.5">
      <c r="A64">
        <v>12.4</v>
      </c>
      <c r="B64">
        <v>-3.001</v>
      </c>
      <c r="C64">
        <v>0.4018</v>
      </c>
      <c r="D64">
        <v>-1.2869</v>
      </c>
      <c r="E64" s="1">
        <v>-2.8711</v>
      </c>
      <c r="F64" s="1">
        <v>-1.8262</v>
      </c>
      <c r="G64" s="1">
        <v>-2.3508</v>
      </c>
      <c r="H64" s="2">
        <f t="shared" si="0"/>
        <v>26.999</v>
      </c>
      <c r="I64" s="2">
        <f t="shared" si="1"/>
        <v>15.4018</v>
      </c>
      <c r="J64" s="2">
        <f t="shared" si="2"/>
        <v>-1.2869</v>
      </c>
      <c r="K64" s="3">
        <f t="shared" si="3"/>
        <v>27.1289</v>
      </c>
      <c r="L64" s="3">
        <f t="shared" si="4"/>
        <v>13.1738</v>
      </c>
      <c r="M64" s="3">
        <f t="shared" si="5"/>
        <v>-2.3508</v>
      </c>
    </row>
    <row r="65" spans="1:13" ht="13.5">
      <c r="A65">
        <v>12.6</v>
      </c>
      <c r="B65">
        <v>-3.0012</v>
      </c>
      <c r="C65">
        <v>0.5542</v>
      </c>
      <c r="D65">
        <v>-0.9225</v>
      </c>
      <c r="E65" s="1">
        <v>-2.2049</v>
      </c>
      <c r="F65" s="1">
        <v>-0.2377</v>
      </c>
      <c r="G65" s="1">
        <v>-2.0762</v>
      </c>
      <c r="H65" s="2">
        <f t="shared" si="0"/>
        <v>26.9988</v>
      </c>
      <c r="I65" s="2">
        <f t="shared" si="1"/>
        <v>15.5542</v>
      </c>
      <c r="J65" s="2">
        <f t="shared" si="2"/>
        <v>-0.9225</v>
      </c>
      <c r="K65" s="3">
        <f t="shared" si="3"/>
        <v>27.7951</v>
      </c>
      <c r="L65" s="3">
        <f t="shared" si="4"/>
        <v>14.7623</v>
      </c>
      <c r="M65" s="3">
        <f t="shared" si="5"/>
        <v>-2.0762</v>
      </c>
    </row>
    <row r="66" spans="1:13" ht="13.5">
      <c r="A66">
        <v>12.8</v>
      </c>
      <c r="B66">
        <v>-2.5249</v>
      </c>
      <c r="C66">
        <v>0.554</v>
      </c>
      <c r="D66">
        <v>-0.4245</v>
      </c>
      <c r="E66" s="1">
        <v>-1.1867</v>
      </c>
      <c r="F66" s="1">
        <v>0.6462</v>
      </c>
      <c r="G66" s="1">
        <v>-1.1263</v>
      </c>
      <c r="H66" s="2">
        <f t="shared" si="0"/>
        <v>27.4751</v>
      </c>
      <c r="I66" s="2">
        <f t="shared" si="1"/>
        <v>15.554</v>
      </c>
      <c r="J66" s="2">
        <f t="shared" si="2"/>
        <v>-0.4245</v>
      </c>
      <c r="K66" s="3">
        <f t="shared" si="3"/>
        <v>28.813299999999998</v>
      </c>
      <c r="L66" s="3">
        <f t="shared" si="4"/>
        <v>15.6462</v>
      </c>
      <c r="M66" s="3">
        <f t="shared" si="5"/>
        <v>-1.1263</v>
      </c>
    </row>
    <row r="67" spans="1:13" ht="13.5">
      <c r="A67">
        <v>13</v>
      </c>
      <c r="B67">
        <v>-1.6733</v>
      </c>
      <c r="C67">
        <v>0.4464</v>
      </c>
      <c r="D67">
        <v>0.0273</v>
      </c>
      <c r="E67" s="1">
        <v>-0.1655</v>
      </c>
      <c r="F67" s="1">
        <v>0.7547</v>
      </c>
      <c r="G67" s="1">
        <v>0.1375</v>
      </c>
      <c r="H67" s="2">
        <f aca="true" t="shared" si="6" ref="H67:H130">B67+$N$1*2</f>
        <v>28.3267</v>
      </c>
      <c r="I67" s="2">
        <f aca="true" t="shared" si="7" ref="I67:I130">C67+$N$1</f>
        <v>15.4464</v>
      </c>
      <c r="J67" s="2">
        <f aca="true" t="shared" si="8" ref="J67:J130">D67</f>
        <v>0.0273</v>
      </c>
      <c r="K67" s="3">
        <f aca="true" t="shared" si="9" ref="K67:K130">E67+$N$1*2</f>
        <v>29.8345</v>
      </c>
      <c r="L67" s="3">
        <f aca="true" t="shared" si="10" ref="L67:L130">F67+$N$1</f>
        <v>15.7547</v>
      </c>
      <c r="M67" s="3">
        <f aca="true" t="shared" si="11" ref="M67:M130">G67</f>
        <v>0.1375</v>
      </c>
    </row>
    <row r="68" spans="1:13" ht="13.5">
      <c r="A68">
        <v>13.2</v>
      </c>
      <c r="B68">
        <v>-0.6494</v>
      </c>
      <c r="C68">
        <v>0.3212</v>
      </c>
      <c r="D68">
        <v>0.2911</v>
      </c>
      <c r="E68" s="1">
        <v>0.4899</v>
      </c>
      <c r="F68" s="1">
        <v>0.3661</v>
      </c>
      <c r="G68" s="1">
        <v>1.2558</v>
      </c>
      <c r="H68" s="2">
        <f t="shared" si="6"/>
        <v>29.3506</v>
      </c>
      <c r="I68" s="2">
        <f t="shared" si="7"/>
        <v>15.3212</v>
      </c>
      <c r="J68" s="2">
        <f t="shared" si="8"/>
        <v>0.2911</v>
      </c>
      <c r="K68" s="3">
        <f t="shared" si="9"/>
        <v>30.4899</v>
      </c>
      <c r="L68" s="3">
        <f t="shared" si="10"/>
        <v>15.3661</v>
      </c>
      <c r="M68" s="3">
        <f t="shared" si="11"/>
        <v>1.2558</v>
      </c>
    </row>
    <row r="69" spans="1:13" ht="13.5">
      <c r="A69">
        <v>13.4</v>
      </c>
      <c r="B69">
        <v>0.3049</v>
      </c>
      <c r="C69">
        <v>0.2738</v>
      </c>
      <c r="D69">
        <v>0.3033</v>
      </c>
      <c r="E69" s="1">
        <v>0.5523</v>
      </c>
      <c r="F69" s="1">
        <v>-0.1614</v>
      </c>
      <c r="G69" s="1">
        <v>1.9374</v>
      </c>
      <c r="H69" s="2">
        <f t="shared" si="6"/>
        <v>30.3049</v>
      </c>
      <c r="I69" s="2">
        <f t="shared" si="7"/>
        <v>15.2738</v>
      </c>
      <c r="J69" s="2">
        <f t="shared" si="8"/>
        <v>0.3033</v>
      </c>
      <c r="K69" s="3">
        <f t="shared" si="9"/>
        <v>30.5523</v>
      </c>
      <c r="L69" s="3">
        <f t="shared" si="10"/>
        <v>14.8386</v>
      </c>
      <c r="M69" s="3">
        <f t="shared" si="11"/>
        <v>1.9374</v>
      </c>
    </row>
    <row r="70" spans="1:13" ht="13.5">
      <c r="A70">
        <v>13.6</v>
      </c>
      <c r="B70">
        <v>0.9866</v>
      </c>
      <c r="C70">
        <v>0.358</v>
      </c>
      <c r="D70">
        <v>0.0865</v>
      </c>
      <c r="E70" s="1">
        <v>0.0702</v>
      </c>
      <c r="F70" s="1">
        <v>-0.5679</v>
      </c>
      <c r="G70" s="1">
        <v>2.1644</v>
      </c>
      <c r="H70" s="2">
        <f t="shared" si="6"/>
        <v>30.9866</v>
      </c>
      <c r="I70" s="2">
        <f t="shared" si="7"/>
        <v>15.358</v>
      </c>
      <c r="J70" s="2">
        <f t="shared" si="8"/>
        <v>0.0865</v>
      </c>
      <c r="K70" s="3">
        <f t="shared" si="9"/>
        <v>30.0702</v>
      </c>
      <c r="L70" s="3">
        <f t="shared" si="10"/>
        <v>14.4321</v>
      </c>
      <c r="M70" s="3">
        <f t="shared" si="11"/>
        <v>2.1644</v>
      </c>
    </row>
    <row r="71" spans="1:13" ht="13.5">
      <c r="A71">
        <v>13.8</v>
      </c>
      <c r="B71">
        <v>1.2955</v>
      </c>
      <c r="C71">
        <v>0.5552</v>
      </c>
      <c r="D71">
        <v>-0.2702</v>
      </c>
      <c r="E71" s="1">
        <v>-0.6147</v>
      </c>
      <c r="F71" s="1">
        <v>-0.7095</v>
      </c>
      <c r="G71" s="1">
        <v>2.0865</v>
      </c>
      <c r="H71" s="2">
        <f t="shared" si="6"/>
        <v>31.2955</v>
      </c>
      <c r="I71" s="2">
        <f t="shared" si="7"/>
        <v>15.5552</v>
      </c>
      <c r="J71" s="2">
        <f t="shared" si="8"/>
        <v>-0.2702</v>
      </c>
      <c r="K71" s="3">
        <f t="shared" si="9"/>
        <v>29.3853</v>
      </c>
      <c r="L71" s="3">
        <f t="shared" si="10"/>
        <v>14.2905</v>
      </c>
      <c r="M71" s="3">
        <f t="shared" si="11"/>
        <v>2.0865</v>
      </c>
    </row>
    <row r="72" spans="1:13" ht="13.5">
      <c r="A72">
        <v>14</v>
      </c>
      <c r="B72">
        <v>1.2553</v>
      </c>
      <c r="C72">
        <v>0.78</v>
      </c>
      <c r="D72">
        <v>-0.6465</v>
      </c>
      <c r="E72" s="1">
        <v>-1.0181</v>
      </c>
      <c r="F72" s="1">
        <v>-0.5057</v>
      </c>
      <c r="G72" s="1">
        <v>1.8324</v>
      </c>
      <c r="H72" s="2">
        <f t="shared" si="6"/>
        <v>31.2553</v>
      </c>
      <c r="I72" s="2">
        <f t="shared" si="7"/>
        <v>15.78</v>
      </c>
      <c r="J72" s="2">
        <f t="shared" si="8"/>
        <v>-0.6465</v>
      </c>
      <c r="K72" s="3">
        <f t="shared" si="9"/>
        <v>28.9819</v>
      </c>
      <c r="L72" s="3">
        <f t="shared" si="10"/>
        <v>14.494299999999999</v>
      </c>
      <c r="M72" s="3">
        <f t="shared" si="11"/>
        <v>1.8324</v>
      </c>
    </row>
    <row r="73" spans="1:13" ht="13.5">
      <c r="A73">
        <v>14.2</v>
      </c>
      <c r="B73">
        <v>0.9866</v>
      </c>
      <c r="C73">
        <v>0.921</v>
      </c>
      <c r="D73">
        <v>-0.9258</v>
      </c>
      <c r="E73" s="1">
        <v>-0.7806</v>
      </c>
      <c r="F73" s="1">
        <v>0.06</v>
      </c>
      <c r="G73" s="1">
        <v>1.4175</v>
      </c>
      <c r="H73" s="2">
        <f t="shared" si="6"/>
        <v>30.9866</v>
      </c>
      <c r="I73" s="2">
        <f t="shared" si="7"/>
        <v>15.921</v>
      </c>
      <c r="J73" s="2">
        <f t="shared" si="8"/>
        <v>-0.9258</v>
      </c>
      <c r="K73" s="3">
        <f t="shared" si="9"/>
        <v>29.2194</v>
      </c>
      <c r="L73" s="3">
        <f t="shared" si="10"/>
        <v>15.06</v>
      </c>
      <c r="M73" s="3">
        <f t="shared" si="11"/>
        <v>1.4175</v>
      </c>
    </row>
    <row r="74" spans="1:13" ht="13.5">
      <c r="A74">
        <v>14.4</v>
      </c>
      <c r="B74">
        <v>0.6474</v>
      </c>
      <c r="C74">
        <v>0.897</v>
      </c>
      <c r="D74">
        <v>-1.0245</v>
      </c>
      <c r="E74" s="1">
        <v>0.1102</v>
      </c>
      <c r="F74" s="1">
        <v>0.8737</v>
      </c>
      <c r="G74" s="1">
        <v>0.8085</v>
      </c>
      <c r="H74" s="2">
        <f t="shared" si="6"/>
        <v>30.6474</v>
      </c>
      <c r="I74" s="2">
        <f t="shared" si="7"/>
        <v>15.897</v>
      </c>
      <c r="J74" s="2">
        <f t="shared" si="8"/>
        <v>-1.0245</v>
      </c>
      <c r="K74" s="3">
        <f t="shared" si="9"/>
        <v>30.1102</v>
      </c>
      <c r="L74" s="3">
        <f t="shared" si="10"/>
        <v>15.8737</v>
      </c>
      <c r="M74" s="3">
        <f t="shared" si="11"/>
        <v>0.8085</v>
      </c>
    </row>
    <row r="75" spans="1:13" ht="13.5">
      <c r="A75">
        <v>14.6</v>
      </c>
      <c r="B75">
        <v>0.3689</v>
      </c>
      <c r="C75">
        <v>0.699</v>
      </c>
      <c r="D75">
        <v>-0.9114</v>
      </c>
      <c r="E75" s="1">
        <v>1.3044</v>
      </c>
      <c r="F75" s="1">
        <v>1.6523</v>
      </c>
      <c r="G75" s="1">
        <v>0.0457</v>
      </c>
      <c r="H75" s="2">
        <f t="shared" si="6"/>
        <v>30.3689</v>
      </c>
      <c r="I75" s="2">
        <f t="shared" si="7"/>
        <v>15.699</v>
      </c>
      <c r="J75" s="2">
        <f t="shared" si="8"/>
        <v>-0.9114</v>
      </c>
      <c r="K75" s="3">
        <f t="shared" si="9"/>
        <v>31.3044</v>
      </c>
      <c r="L75" s="3">
        <f t="shared" si="10"/>
        <v>16.6523</v>
      </c>
      <c r="M75" s="3">
        <f t="shared" si="11"/>
        <v>0.0457</v>
      </c>
    </row>
    <row r="76" spans="1:13" ht="13.5">
      <c r="A76">
        <v>14.8</v>
      </c>
      <c r="B76">
        <v>0.2161</v>
      </c>
      <c r="C76">
        <v>0.396</v>
      </c>
      <c r="D76">
        <v>-0.6158</v>
      </c>
      <c r="E76" s="1">
        <v>2.3068</v>
      </c>
      <c r="F76" s="1">
        <v>2.0241</v>
      </c>
      <c r="G76" s="1">
        <v>-0.718</v>
      </c>
      <c r="H76" s="2">
        <f t="shared" si="6"/>
        <v>30.2161</v>
      </c>
      <c r="I76" s="2">
        <f t="shared" si="7"/>
        <v>15.396</v>
      </c>
      <c r="J76" s="2">
        <f t="shared" si="8"/>
        <v>-0.6158</v>
      </c>
      <c r="K76" s="3">
        <f t="shared" si="9"/>
        <v>32.3068</v>
      </c>
      <c r="L76" s="3">
        <f t="shared" si="10"/>
        <v>17.0241</v>
      </c>
      <c r="M76" s="3">
        <f t="shared" si="11"/>
        <v>-0.718</v>
      </c>
    </row>
    <row r="77" spans="1:13" ht="13.5">
      <c r="A77">
        <v>15</v>
      </c>
      <c r="B77">
        <v>0.1841</v>
      </c>
      <c r="C77">
        <v>0.0999</v>
      </c>
      <c r="D77">
        <v>-0.2207</v>
      </c>
      <c r="E77" s="1">
        <v>2.7745</v>
      </c>
      <c r="F77" s="1">
        <v>1.7121</v>
      </c>
      <c r="G77" s="1">
        <v>-1.3029</v>
      </c>
      <c r="H77" s="2">
        <f t="shared" si="6"/>
        <v>30.1841</v>
      </c>
      <c r="I77" s="2">
        <f t="shared" si="7"/>
        <v>15.0999</v>
      </c>
      <c r="J77" s="2">
        <f t="shared" si="8"/>
        <v>-0.2207</v>
      </c>
      <c r="K77" s="3">
        <f t="shared" si="9"/>
        <v>32.7745</v>
      </c>
      <c r="L77" s="3">
        <f t="shared" si="10"/>
        <v>16.7121</v>
      </c>
      <c r="M77" s="3">
        <f t="shared" si="11"/>
        <v>-1.3029</v>
      </c>
    </row>
    <row r="78" spans="1:13" ht="13.5">
      <c r="A78">
        <v>15.2</v>
      </c>
      <c r="B78">
        <v>0.2237</v>
      </c>
      <c r="C78">
        <v>-0.0911</v>
      </c>
      <c r="D78">
        <v>0.1616</v>
      </c>
      <c r="E78" s="1">
        <v>2.6812</v>
      </c>
      <c r="F78" s="1">
        <v>0.7042</v>
      </c>
      <c r="G78" s="1">
        <v>-1.6177</v>
      </c>
      <c r="H78" s="2">
        <f t="shared" si="6"/>
        <v>30.2237</v>
      </c>
      <c r="I78" s="2">
        <f t="shared" si="7"/>
        <v>14.9089</v>
      </c>
      <c r="J78" s="2">
        <f t="shared" si="8"/>
        <v>0.1616</v>
      </c>
      <c r="K78" s="3">
        <f t="shared" si="9"/>
        <v>32.6812</v>
      </c>
      <c r="L78" s="3">
        <f t="shared" si="10"/>
        <v>15.7042</v>
      </c>
      <c r="M78" s="3">
        <f t="shared" si="11"/>
        <v>-1.6177</v>
      </c>
    </row>
    <row r="79" spans="1:13" ht="13.5">
      <c r="A79">
        <v>15.4</v>
      </c>
      <c r="B79">
        <v>0.2771</v>
      </c>
      <c r="C79">
        <v>-0.1404</v>
      </c>
      <c r="D79">
        <v>0.427</v>
      </c>
      <c r="E79" s="1">
        <v>2.243</v>
      </c>
      <c r="F79" s="1">
        <v>-0.7043</v>
      </c>
      <c r="G79" s="1">
        <v>-1.6914</v>
      </c>
      <c r="H79" s="2">
        <f t="shared" si="6"/>
        <v>30.2771</v>
      </c>
      <c r="I79" s="2">
        <f t="shared" si="7"/>
        <v>14.8596</v>
      </c>
      <c r="J79" s="2">
        <f t="shared" si="8"/>
        <v>0.427</v>
      </c>
      <c r="K79" s="3">
        <f t="shared" si="9"/>
        <v>32.243</v>
      </c>
      <c r="L79" s="3">
        <f t="shared" si="10"/>
        <v>14.2957</v>
      </c>
      <c r="M79" s="3">
        <f t="shared" si="11"/>
        <v>-1.6914</v>
      </c>
    </row>
    <row r="80" spans="1:13" ht="13.5">
      <c r="A80">
        <v>15.6</v>
      </c>
      <c r="B80">
        <v>0.306</v>
      </c>
      <c r="C80">
        <v>-0.0875</v>
      </c>
      <c r="D80">
        <v>0.5198</v>
      </c>
      <c r="E80" s="1">
        <v>1.6998</v>
      </c>
      <c r="F80" s="1">
        <v>-2.0182</v>
      </c>
      <c r="G80" s="1">
        <v>-1.6018</v>
      </c>
      <c r="H80" s="2">
        <f t="shared" si="6"/>
        <v>30.306</v>
      </c>
      <c r="I80" s="2">
        <f t="shared" si="7"/>
        <v>14.9125</v>
      </c>
      <c r="J80" s="2">
        <f t="shared" si="8"/>
        <v>0.5198</v>
      </c>
      <c r="K80" s="3">
        <f t="shared" si="9"/>
        <v>31.6998</v>
      </c>
      <c r="L80" s="3">
        <f t="shared" si="10"/>
        <v>12.9818</v>
      </c>
      <c r="M80" s="3">
        <f t="shared" si="11"/>
        <v>-1.6018</v>
      </c>
    </row>
    <row r="81" spans="1:13" ht="13.5">
      <c r="A81">
        <v>15.8</v>
      </c>
      <c r="B81">
        <v>0.302</v>
      </c>
      <c r="C81">
        <v>-0.022</v>
      </c>
      <c r="D81">
        <v>0.454</v>
      </c>
      <c r="E81" s="1">
        <v>1.1455</v>
      </c>
      <c r="F81" s="1">
        <v>-2.7396</v>
      </c>
      <c r="G81" s="1">
        <v>-1.3905</v>
      </c>
      <c r="H81" s="2">
        <f t="shared" si="6"/>
        <v>30.302</v>
      </c>
      <c r="I81" s="2">
        <f t="shared" si="7"/>
        <v>14.978</v>
      </c>
      <c r="J81" s="2">
        <f t="shared" si="8"/>
        <v>0.454</v>
      </c>
      <c r="K81" s="3">
        <f t="shared" si="9"/>
        <v>31.1455</v>
      </c>
      <c r="L81" s="3">
        <f t="shared" si="10"/>
        <v>12.2604</v>
      </c>
      <c r="M81" s="3">
        <f t="shared" si="11"/>
        <v>-1.3905</v>
      </c>
    </row>
    <row r="82" spans="1:13" ht="13.5">
      <c r="A82">
        <v>16</v>
      </c>
      <c r="B82">
        <v>0.28</v>
      </c>
      <c r="C82">
        <v>-0.033</v>
      </c>
      <c r="D82">
        <v>0.3052</v>
      </c>
      <c r="E82" s="1">
        <v>0.5325</v>
      </c>
      <c r="F82" s="1">
        <v>-2.5709</v>
      </c>
      <c r="G82" s="1">
        <v>-1.0517</v>
      </c>
      <c r="H82" s="2">
        <f t="shared" si="6"/>
        <v>30.28</v>
      </c>
      <c r="I82" s="2">
        <f t="shared" si="7"/>
        <v>14.967</v>
      </c>
      <c r="J82" s="2">
        <f t="shared" si="8"/>
        <v>0.3052</v>
      </c>
      <c r="K82" s="3">
        <f t="shared" si="9"/>
        <v>30.5325</v>
      </c>
      <c r="L82" s="3">
        <f t="shared" si="10"/>
        <v>12.4291</v>
      </c>
      <c r="M82" s="3">
        <f t="shared" si="11"/>
        <v>-1.0517</v>
      </c>
    </row>
    <row r="83" spans="1:13" ht="13.5">
      <c r="A83">
        <v>16.2</v>
      </c>
      <c r="B83">
        <v>0.2655</v>
      </c>
      <c r="C83">
        <v>-0.1611</v>
      </c>
      <c r="D83">
        <v>0.1726</v>
      </c>
      <c r="E83" s="1">
        <v>-0.1874</v>
      </c>
      <c r="F83" s="1">
        <v>-1.5571</v>
      </c>
      <c r="G83" s="1">
        <v>-0.5908</v>
      </c>
      <c r="H83" s="2">
        <f t="shared" si="6"/>
        <v>30.2655</v>
      </c>
      <c r="I83" s="2">
        <f t="shared" si="7"/>
        <v>14.8389</v>
      </c>
      <c r="J83" s="2">
        <f t="shared" si="8"/>
        <v>0.1726</v>
      </c>
      <c r="K83" s="3">
        <f t="shared" si="9"/>
        <v>29.8126</v>
      </c>
      <c r="L83" s="3">
        <f t="shared" si="10"/>
        <v>13.4429</v>
      </c>
      <c r="M83" s="3">
        <f t="shared" si="11"/>
        <v>-0.5908</v>
      </c>
    </row>
    <row r="84" spans="1:13" ht="13.5">
      <c r="A84">
        <v>16.4</v>
      </c>
      <c r="B84">
        <v>0.2793</v>
      </c>
      <c r="C84">
        <v>-0.3787</v>
      </c>
      <c r="D84">
        <v>0.13</v>
      </c>
      <c r="E84" s="1">
        <v>-0.9346</v>
      </c>
      <c r="F84" s="1">
        <v>-0.1103</v>
      </c>
      <c r="G84" s="1">
        <v>-0.0736</v>
      </c>
      <c r="H84" s="2">
        <f t="shared" si="6"/>
        <v>30.2793</v>
      </c>
      <c r="I84" s="2">
        <f t="shared" si="7"/>
        <v>14.6213</v>
      </c>
      <c r="J84" s="2">
        <f t="shared" si="8"/>
        <v>0.13</v>
      </c>
      <c r="K84" s="3">
        <f t="shared" si="9"/>
        <v>29.0654</v>
      </c>
      <c r="L84" s="3">
        <f t="shared" si="10"/>
        <v>14.8897</v>
      </c>
      <c r="M84" s="3">
        <f t="shared" si="11"/>
        <v>-0.0736</v>
      </c>
    </row>
    <row r="85" spans="1:13" ht="13.5">
      <c r="A85">
        <v>16.6</v>
      </c>
      <c r="B85">
        <v>0.3283</v>
      </c>
      <c r="C85">
        <v>-0.6056</v>
      </c>
      <c r="D85">
        <v>0.1906</v>
      </c>
      <c r="E85" s="1">
        <v>-1.502</v>
      </c>
      <c r="F85" s="1">
        <v>1.1334</v>
      </c>
      <c r="G85" s="1">
        <v>0.3948</v>
      </c>
      <c r="H85" s="2">
        <f t="shared" si="6"/>
        <v>30.3283</v>
      </c>
      <c r="I85" s="2">
        <f t="shared" si="7"/>
        <v>14.3944</v>
      </c>
      <c r="J85" s="2">
        <f t="shared" si="8"/>
        <v>0.1906</v>
      </c>
      <c r="K85" s="3">
        <f t="shared" si="9"/>
        <v>28.498</v>
      </c>
      <c r="L85" s="3">
        <f t="shared" si="10"/>
        <v>16.1334</v>
      </c>
      <c r="M85" s="3">
        <f t="shared" si="11"/>
        <v>0.3948</v>
      </c>
    </row>
    <row r="86" spans="1:13" ht="13.5">
      <c r="A86">
        <v>16.8</v>
      </c>
      <c r="B86">
        <v>0.4015</v>
      </c>
      <c r="C86">
        <v>-0.7512</v>
      </c>
      <c r="D86">
        <v>0.3047</v>
      </c>
      <c r="E86" s="1">
        <v>-1.681</v>
      </c>
      <c r="F86" s="1">
        <v>1.6121</v>
      </c>
      <c r="G86" s="1">
        <v>0.7357</v>
      </c>
      <c r="H86" s="2">
        <f t="shared" si="6"/>
        <v>30.4015</v>
      </c>
      <c r="I86" s="2">
        <f t="shared" si="7"/>
        <v>14.2488</v>
      </c>
      <c r="J86" s="2">
        <f t="shared" si="8"/>
        <v>0.3047</v>
      </c>
      <c r="K86" s="3">
        <f t="shared" si="9"/>
        <v>28.319</v>
      </c>
      <c r="L86" s="3">
        <f t="shared" si="10"/>
        <v>16.6121</v>
      </c>
      <c r="M86" s="3">
        <f t="shared" si="11"/>
        <v>0.7357</v>
      </c>
    </row>
    <row r="87" spans="1:13" ht="13.5">
      <c r="A87">
        <v>17</v>
      </c>
      <c r="B87">
        <v>0.4729</v>
      </c>
      <c r="C87">
        <v>-0.7582</v>
      </c>
      <c r="D87">
        <v>0.3912</v>
      </c>
      <c r="E87" s="1">
        <v>-1.4103</v>
      </c>
      <c r="F87" s="1">
        <v>1.1647</v>
      </c>
      <c r="G87" s="1">
        <v>0.9319</v>
      </c>
      <c r="H87" s="2">
        <f t="shared" si="6"/>
        <v>30.4729</v>
      </c>
      <c r="I87" s="2">
        <f t="shared" si="7"/>
        <v>14.2418</v>
      </c>
      <c r="J87" s="2">
        <f t="shared" si="8"/>
        <v>0.3912</v>
      </c>
      <c r="K87" s="3">
        <f t="shared" si="9"/>
        <v>28.5897</v>
      </c>
      <c r="L87" s="3">
        <f t="shared" si="10"/>
        <v>16.1647</v>
      </c>
      <c r="M87" s="3">
        <f t="shared" si="11"/>
        <v>0.9319</v>
      </c>
    </row>
    <row r="88" spans="1:13" ht="13.5">
      <c r="A88">
        <v>17.2</v>
      </c>
      <c r="B88">
        <v>0.5102</v>
      </c>
      <c r="C88">
        <v>-0.6271</v>
      </c>
      <c r="D88">
        <v>0.3846</v>
      </c>
      <c r="E88" s="1">
        <v>-0.8425</v>
      </c>
      <c r="F88" s="1">
        <v>0.1695</v>
      </c>
      <c r="G88" s="1">
        <v>0.9991</v>
      </c>
      <c r="H88" s="2">
        <f t="shared" si="6"/>
        <v>30.5102</v>
      </c>
      <c r="I88" s="2">
        <f t="shared" si="7"/>
        <v>14.3729</v>
      </c>
      <c r="J88" s="2">
        <f t="shared" si="8"/>
        <v>0.3846</v>
      </c>
      <c r="K88" s="3">
        <f t="shared" si="9"/>
        <v>29.1575</v>
      </c>
      <c r="L88" s="3">
        <f t="shared" si="10"/>
        <v>15.1695</v>
      </c>
      <c r="M88" s="3">
        <f t="shared" si="11"/>
        <v>0.9991</v>
      </c>
    </row>
    <row r="89" spans="1:13" ht="13.5">
      <c r="A89">
        <v>17.4</v>
      </c>
      <c r="B89">
        <v>0.4865</v>
      </c>
      <c r="C89">
        <v>-0.4105</v>
      </c>
      <c r="D89">
        <v>0.271</v>
      </c>
      <c r="E89" s="1">
        <v>-0.2843</v>
      </c>
      <c r="F89" s="1">
        <v>-0.6491</v>
      </c>
      <c r="G89" s="1">
        <v>0.9379</v>
      </c>
      <c r="H89" s="2">
        <f t="shared" si="6"/>
        <v>30.4865</v>
      </c>
      <c r="I89" s="2">
        <f t="shared" si="7"/>
        <v>14.5895</v>
      </c>
      <c r="J89" s="2">
        <f t="shared" si="8"/>
        <v>0.271</v>
      </c>
      <c r="K89" s="3">
        <f t="shared" si="9"/>
        <v>29.7157</v>
      </c>
      <c r="L89" s="3">
        <f t="shared" si="10"/>
        <v>14.3509</v>
      </c>
      <c r="M89" s="3">
        <f t="shared" si="11"/>
        <v>0.9379</v>
      </c>
    </row>
    <row r="90" spans="1:13" ht="13.5">
      <c r="A90">
        <v>17.6</v>
      </c>
      <c r="B90">
        <v>0.3916</v>
      </c>
      <c r="C90">
        <v>-0.1833</v>
      </c>
      <c r="D90">
        <v>0.0947</v>
      </c>
      <c r="E90" s="1">
        <v>-0.0452</v>
      </c>
      <c r="F90" s="1">
        <v>-0.6707</v>
      </c>
      <c r="G90" s="1">
        <v>0.732</v>
      </c>
      <c r="H90" s="2">
        <f t="shared" si="6"/>
        <v>30.3916</v>
      </c>
      <c r="I90" s="2">
        <f t="shared" si="7"/>
        <v>14.8167</v>
      </c>
      <c r="J90" s="2">
        <f t="shared" si="8"/>
        <v>0.0947</v>
      </c>
      <c r="K90" s="3">
        <f t="shared" si="9"/>
        <v>29.9548</v>
      </c>
      <c r="L90" s="3">
        <f t="shared" si="10"/>
        <v>14.3293</v>
      </c>
      <c r="M90" s="3">
        <f t="shared" si="11"/>
        <v>0.732</v>
      </c>
    </row>
    <row r="91" spans="1:13" ht="13.5">
      <c r="A91">
        <v>17.8</v>
      </c>
      <c r="B91">
        <v>0.2369</v>
      </c>
      <c r="C91">
        <v>-0.0064</v>
      </c>
      <c r="D91">
        <v>-0.0671</v>
      </c>
      <c r="E91" s="1">
        <v>-0.2666</v>
      </c>
      <c r="F91" s="1">
        <v>0.2092</v>
      </c>
      <c r="G91" s="1">
        <v>0.3995</v>
      </c>
      <c r="H91" s="2">
        <f t="shared" si="6"/>
        <v>30.2369</v>
      </c>
      <c r="I91" s="2">
        <f t="shared" si="7"/>
        <v>14.9936</v>
      </c>
      <c r="J91" s="2">
        <f t="shared" si="8"/>
        <v>-0.0671</v>
      </c>
      <c r="K91" s="3">
        <f t="shared" si="9"/>
        <v>29.7334</v>
      </c>
      <c r="L91" s="3">
        <f t="shared" si="10"/>
        <v>15.2092</v>
      </c>
      <c r="M91" s="3">
        <f t="shared" si="11"/>
        <v>0.3995</v>
      </c>
    </row>
    <row r="92" spans="1:13" ht="13.5">
      <c r="A92">
        <v>18</v>
      </c>
      <c r="B92">
        <v>0.0519</v>
      </c>
      <c r="C92">
        <v>0.0986</v>
      </c>
      <c r="D92">
        <v>-0.1453</v>
      </c>
      <c r="E92" s="1">
        <v>-0.8203</v>
      </c>
      <c r="F92" s="1">
        <v>1.505</v>
      </c>
      <c r="G92" s="1">
        <v>0.0344</v>
      </c>
      <c r="H92" s="2">
        <f t="shared" si="6"/>
        <v>30.0519</v>
      </c>
      <c r="I92" s="2">
        <f t="shared" si="7"/>
        <v>15.0986</v>
      </c>
      <c r="J92" s="2">
        <f t="shared" si="8"/>
        <v>-0.1453</v>
      </c>
      <c r="K92" s="3">
        <f t="shared" si="9"/>
        <v>29.1797</v>
      </c>
      <c r="L92" s="3">
        <f t="shared" si="10"/>
        <v>16.505</v>
      </c>
      <c r="M92" s="3">
        <f t="shared" si="11"/>
        <v>0.0344</v>
      </c>
    </row>
    <row r="93" spans="1:13" ht="13.5">
      <c r="A93">
        <v>18.2</v>
      </c>
      <c r="B93">
        <v>-0.1279</v>
      </c>
      <c r="C93">
        <v>0.1504</v>
      </c>
      <c r="D93">
        <v>-0.1128</v>
      </c>
      <c r="E93" s="1">
        <v>-1.344</v>
      </c>
      <c r="F93" s="1">
        <v>2.4645</v>
      </c>
      <c r="G93" s="1">
        <v>-0.225</v>
      </c>
      <c r="H93" s="2">
        <f t="shared" si="6"/>
        <v>29.8721</v>
      </c>
      <c r="I93" s="2">
        <f t="shared" si="7"/>
        <v>15.1504</v>
      </c>
      <c r="J93" s="2">
        <f t="shared" si="8"/>
        <v>-0.1128</v>
      </c>
      <c r="K93" s="3">
        <f t="shared" si="9"/>
        <v>28.656</v>
      </c>
      <c r="L93" s="3">
        <f t="shared" si="10"/>
        <v>17.4645</v>
      </c>
      <c r="M93" s="3">
        <f t="shared" si="11"/>
        <v>-0.225</v>
      </c>
    </row>
    <row r="94" spans="1:13" ht="13.5">
      <c r="A94">
        <v>18.4</v>
      </c>
      <c r="B94">
        <v>-0.2742</v>
      </c>
      <c r="C94">
        <v>0.19</v>
      </c>
      <c r="D94">
        <v>0.0057</v>
      </c>
      <c r="E94" s="1">
        <v>-1.425</v>
      </c>
      <c r="F94" s="1">
        <v>2.5528</v>
      </c>
      <c r="G94" s="1">
        <v>-0.2861</v>
      </c>
      <c r="H94" s="2">
        <f t="shared" si="6"/>
        <v>29.7258</v>
      </c>
      <c r="I94" s="2">
        <f t="shared" si="7"/>
        <v>15.19</v>
      </c>
      <c r="J94" s="2">
        <f t="shared" si="8"/>
        <v>0.0057</v>
      </c>
      <c r="K94" s="3">
        <f t="shared" si="9"/>
        <v>28.575</v>
      </c>
      <c r="L94" s="3">
        <f t="shared" si="10"/>
        <v>17.5528</v>
      </c>
      <c r="M94" s="3">
        <f t="shared" si="11"/>
        <v>-0.2861</v>
      </c>
    </row>
    <row r="95" spans="1:13" ht="13.5">
      <c r="A95">
        <v>18.6</v>
      </c>
      <c r="B95">
        <v>-0.3746</v>
      </c>
      <c r="C95">
        <v>0.2528</v>
      </c>
      <c r="D95">
        <v>0.1501</v>
      </c>
      <c r="E95" s="1">
        <v>-0.8549</v>
      </c>
      <c r="F95" s="1">
        <v>1.7518</v>
      </c>
      <c r="G95" s="1">
        <v>-0.1704</v>
      </c>
      <c r="H95" s="2">
        <f t="shared" si="6"/>
        <v>29.6254</v>
      </c>
      <c r="I95" s="2">
        <f t="shared" si="7"/>
        <v>15.2528</v>
      </c>
      <c r="J95" s="2">
        <f t="shared" si="8"/>
        <v>0.1501</v>
      </c>
      <c r="K95" s="3">
        <f t="shared" si="9"/>
        <v>29.1451</v>
      </c>
      <c r="L95" s="3">
        <f t="shared" si="10"/>
        <v>16.7518</v>
      </c>
      <c r="M95" s="3">
        <f t="shared" si="11"/>
        <v>-0.1704</v>
      </c>
    </row>
    <row r="96" spans="1:13" ht="13.5">
      <c r="A96">
        <v>18.8</v>
      </c>
      <c r="B96">
        <v>-0.4323</v>
      </c>
      <c r="C96">
        <v>0.3474</v>
      </c>
      <c r="D96">
        <v>0.2562</v>
      </c>
      <c r="E96" s="1">
        <v>0.1936</v>
      </c>
      <c r="F96" s="1">
        <v>0.5052</v>
      </c>
      <c r="G96" s="1">
        <v>0.0056</v>
      </c>
      <c r="H96" s="2">
        <f t="shared" si="6"/>
        <v>29.5677</v>
      </c>
      <c r="I96" s="2">
        <f t="shared" si="7"/>
        <v>15.3474</v>
      </c>
      <c r="J96" s="2">
        <f t="shared" si="8"/>
        <v>0.2562</v>
      </c>
      <c r="K96" s="3">
        <f t="shared" si="9"/>
        <v>30.1936</v>
      </c>
      <c r="L96" s="3">
        <f t="shared" si="10"/>
        <v>15.5052</v>
      </c>
      <c r="M96" s="3">
        <f t="shared" si="11"/>
        <v>0.0056</v>
      </c>
    </row>
    <row r="97" spans="1:13" ht="13.5">
      <c r="A97">
        <v>19</v>
      </c>
      <c r="B97">
        <v>-0.4597</v>
      </c>
      <c r="C97">
        <v>0.4518</v>
      </c>
      <c r="D97">
        <v>0.2845</v>
      </c>
      <c r="E97" s="1">
        <v>1.2087</v>
      </c>
      <c r="F97" s="1">
        <v>-0.5819</v>
      </c>
      <c r="G97" s="1">
        <v>0.1205</v>
      </c>
      <c r="H97" s="2">
        <f t="shared" si="6"/>
        <v>29.5403</v>
      </c>
      <c r="I97" s="2">
        <f t="shared" si="7"/>
        <v>15.4518</v>
      </c>
      <c r="J97" s="2">
        <f t="shared" si="8"/>
        <v>0.2845</v>
      </c>
      <c r="K97" s="3">
        <f t="shared" si="9"/>
        <v>31.2087</v>
      </c>
      <c r="L97" s="3">
        <f t="shared" si="10"/>
        <v>14.4181</v>
      </c>
      <c r="M97" s="3">
        <f t="shared" si="11"/>
        <v>0.1205</v>
      </c>
    </row>
    <row r="98" spans="1:13" ht="13.5">
      <c r="A98">
        <v>19.2</v>
      </c>
      <c r="B98">
        <v>-0.4685</v>
      </c>
      <c r="C98">
        <v>0.526</v>
      </c>
      <c r="D98">
        <v>0.2339</v>
      </c>
      <c r="E98" s="1">
        <v>1.6146</v>
      </c>
      <c r="F98" s="1">
        <v>-1.0407</v>
      </c>
      <c r="G98" s="1">
        <v>0.1264</v>
      </c>
      <c r="H98" s="2">
        <f t="shared" si="6"/>
        <v>29.5315</v>
      </c>
      <c r="I98" s="2">
        <f t="shared" si="7"/>
        <v>15.526</v>
      </c>
      <c r="J98" s="2">
        <f t="shared" si="8"/>
        <v>0.2339</v>
      </c>
      <c r="K98" s="3">
        <f t="shared" si="9"/>
        <v>31.6146</v>
      </c>
      <c r="L98" s="3">
        <f t="shared" si="10"/>
        <v>13.9593</v>
      </c>
      <c r="M98" s="3">
        <f t="shared" si="11"/>
        <v>0.1264</v>
      </c>
    </row>
    <row r="99" spans="1:13" ht="13.5">
      <c r="A99">
        <v>19.4</v>
      </c>
      <c r="B99">
        <v>-0.4651</v>
      </c>
      <c r="C99">
        <v>0.5355</v>
      </c>
      <c r="D99">
        <v>0.1352</v>
      </c>
      <c r="E99" s="1">
        <v>1.1334</v>
      </c>
      <c r="F99" s="1">
        <v>-0.6861</v>
      </c>
      <c r="G99" s="1">
        <v>0.0538</v>
      </c>
      <c r="H99" s="2">
        <f t="shared" si="6"/>
        <v>29.5349</v>
      </c>
      <c r="I99" s="2">
        <f t="shared" si="7"/>
        <v>15.5355</v>
      </c>
      <c r="J99" s="2">
        <f t="shared" si="8"/>
        <v>0.1352</v>
      </c>
      <c r="K99" s="3">
        <f t="shared" si="9"/>
        <v>31.1334</v>
      </c>
      <c r="L99" s="3">
        <f t="shared" si="10"/>
        <v>14.3139</v>
      </c>
      <c r="M99" s="3">
        <f t="shared" si="11"/>
        <v>0.0538</v>
      </c>
    </row>
    <row r="100" spans="1:13" ht="13.5">
      <c r="A100">
        <v>19.6</v>
      </c>
      <c r="B100">
        <v>-0.45</v>
      </c>
      <c r="C100">
        <v>0.4701</v>
      </c>
      <c r="D100">
        <v>0.0315</v>
      </c>
      <c r="E100" s="1">
        <v>-0.0043</v>
      </c>
      <c r="F100" s="1">
        <v>0.3553</v>
      </c>
      <c r="G100" s="1">
        <v>-0.0427</v>
      </c>
      <c r="H100" s="2">
        <f t="shared" si="6"/>
        <v>29.55</v>
      </c>
      <c r="I100" s="2">
        <f t="shared" si="7"/>
        <v>15.4701</v>
      </c>
      <c r="J100" s="2">
        <f t="shared" si="8"/>
        <v>0.0315</v>
      </c>
      <c r="K100" s="3">
        <f t="shared" si="9"/>
        <v>29.9957</v>
      </c>
      <c r="L100" s="3">
        <f t="shared" si="10"/>
        <v>15.3553</v>
      </c>
      <c r="M100" s="3">
        <f t="shared" si="11"/>
        <v>-0.0427</v>
      </c>
    </row>
    <row r="101" spans="1:13" ht="13.5">
      <c r="A101">
        <v>19.8</v>
      </c>
      <c r="B101">
        <v>-0.4234</v>
      </c>
      <c r="C101">
        <v>0.3502</v>
      </c>
      <c r="D101">
        <v>-0.042</v>
      </c>
      <c r="E101" s="1">
        <v>-1.1587</v>
      </c>
      <c r="F101" s="1">
        <v>1.6498</v>
      </c>
      <c r="G101" s="1">
        <v>-0.1305</v>
      </c>
      <c r="H101" s="2">
        <f t="shared" si="6"/>
        <v>29.5766</v>
      </c>
      <c r="I101" s="2">
        <f t="shared" si="7"/>
        <v>15.3502</v>
      </c>
      <c r="J101" s="2">
        <f t="shared" si="8"/>
        <v>-0.042</v>
      </c>
      <c r="K101" s="3">
        <f t="shared" si="9"/>
        <v>28.8413</v>
      </c>
      <c r="L101" s="3">
        <f t="shared" si="10"/>
        <v>16.6498</v>
      </c>
      <c r="M101" s="3">
        <f t="shared" si="11"/>
        <v>-0.1305</v>
      </c>
    </row>
    <row r="102" spans="1:13" ht="13.5">
      <c r="A102">
        <v>20</v>
      </c>
      <c r="B102">
        <v>-0.3883</v>
      </c>
      <c r="C102">
        <v>0.2164</v>
      </c>
      <c r="D102">
        <v>-0.0722</v>
      </c>
      <c r="E102" s="1">
        <v>-1.6461</v>
      </c>
      <c r="F102" s="1">
        <v>2.5092</v>
      </c>
      <c r="G102" s="1">
        <v>-0.1944</v>
      </c>
      <c r="H102" s="2">
        <f t="shared" si="6"/>
        <v>29.6117</v>
      </c>
      <c r="I102" s="2">
        <f t="shared" si="7"/>
        <v>15.2164</v>
      </c>
      <c r="J102" s="2">
        <f t="shared" si="8"/>
        <v>-0.0722</v>
      </c>
      <c r="K102" s="3">
        <f t="shared" si="9"/>
        <v>28.3539</v>
      </c>
      <c r="L102" s="3">
        <f t="shared" si="10"/>
        <v>17.5092</v>
      </c>
      <c r="M102" s="3">
        <f t="shared" si="11"/>
        <v>-0.1944</v>
      </c>
    </row>
    <row r="103" spans="1:13" ht="13.5">
      <c r="A103">
        <v>20.2</v>
      </c>
      <c r="B103">
        <v>-0.3516</v>
      </c>
      <c r="C103">
        <v>0.1096</v>
      </c>
      <c r="D103">
        <v>-0.0685</v>
      </c>
      <c r="E103" s="1">
        <v>-1.1421</v>
      </c>
      <c r="F103" s="1">
        <v>2.2048</v>
      </c>
      <c r="G103" s="1">
        <v>-0.2055</v>
      </c>
      <c r="H103" s="2">
        <f t="shared" si="6"/>
        <v>29.6484</v>
      </c>
      <c r="I103" s="2">
        <f t="shared" si="7"/>
        <v>15.1096</v>
      </c>
      <c r="J103" s="2">
        <f t="shared" si="8"/>
        <v>-0.0685</v>
      </c>
      <c r="K103" s="3">
        <f t="shared" si="9"/>
        <v>28.8579</v>
      </c>
      <c r="L103" s="3">
        <f t="shared" si="10"/>
        <v>17.2048</v>
      </c>
      <c r="M103" s="3">
        <f t="shared" si="11"/>
        <v>-0.2055</v>
      </c>
    </row>
    <row r="104" spans="1:13" ht="13.5">
      <c r="A104">
        <v>20.4</v>
      </c>
      <c r="B104">
        <v>-0.32</v>
      </c>
      <c r="C104">
        <v>0.0524</v>
      </c>
      <c r="D104">
        <v>-0.0544</v>
      </c>
      <c r="E104" s="1">
        <v>0.1378</v>
      </c>
      <c r="F104" s="1">
        <v>0.3636</v>
      </c>
      <c r="G104" s="1">
        <v>-0.1227</v>
      </c>
      <c r="H104" s="2">
        <f t="shared" si="6"/>
        <v>29.68</v>
      </c>
      <c r="I104" s="2">
        <f t="shared" si="7"/>
        <v>15.0524</v>
      </c>
      <c r="J104" s="2">
        <f t="shared" si="8"/>
        <v>-0.0544</v>
      </c>
      <c r="K104" s="3">
        <f t="shared" si="9"/>
        <v>30.1378</v>
      </c>
      <c r="L104" s="3">
        <f t="shared" si="10"/>
        <v>15.3636</v>
      </c>
      <c r="M104" s="3">
        <f t="shared" si="11"/>
        <v>-0.1227</v>
      </c>
    </row>
    <row r="105" spans="1:13" ht="13.5">
      <c r="A105">
        <v>20.6</v>
      </c>
      <c r="B105">
        <v>-0.2948</v>
      </c>
      <c r="C105">
        <v>0.0404</v>
      </c>
      <c r="D105">
        <v>-0.0537</v>
      </c>
      <c r="E105" s="1">
        <v>1.582</v>
      </c>
      <c r="F105" s="1">
        <v>-2.6585</v>
      </c>
      <c r="G105" s="1">
        <v>0.0575</v>
      </c>
      <c r="H105" s="2">
        <f t="shared" si="6"/>
        <v>29.7052</v>
      </c>
      <c r="I105" s="2">
        <f t="shared" si="7"/>
        <v>15.0404</v>
      </c>
      <c r="J105" s="2">
        <f t="shared" si="8"/>
        <v>-0.0537</v>
      </c>
      <c r="K105" s="3">
        <f t="shared" si="9"/>
        <v>31.582</v>
      </c>
      <c r="L105" s="3">
        <f t="shared" si="10"/>
        <v>12.3415</v>
      </c>
      <c r="M105" s="3">
        <f t="shared" si="11"/>
        <v>0.0575</v>
      </c>
    </row>
    <row r="106" spans="1:13" ht="13.5">
      <c r="A106">
        <v>20.8</v>
      </c>
      <c r="B106">
        <v>-0.2701</v>
      </c>
      <c r="C106">
        <v>0.0481</v>
      </c>
      <c r="D106">
        <v>-0.0796</v>
      </c>
      <c r="E106" s="1">
        <v>2.5362</v>
      </c>
      <c r="F106" s="1">
        <v>-5.7536</v>
      </c>
      <c r="G106" s="1">
        <v>0.253</v>
      </c>
      <c r="H106" s="2">
        <f t="shared" si="6"/>
        <v>29.7299</v>
      </c>
      <c r="I106" s="2">
        <f t="shared" si="7"/>
        <v>15.0481</v>
      </c>
      <c r="J106" s="2">
        <f t="shared" si="8"/>
        <v>-0.0796</v>
      </c>
      <c r="K106" s="3">
        <f t="shared" si="9"/>
        <v>32.5362</v>
      </c>
      <c r="L106" s="3">
        <f t="shared" si="10"/>
        <v>9.246400000000001</v>
      </c>
      <c r="M106" s="3">
        <f t="shared" si="11"/>
        <v>0.253</v>
      </c>
    </row>
    <row r="107" spans="1:13" ht="13.5">
      <c r="A107">
        <v>21</v>
      </c>
      <c r="B107">
        <v>-0.235</v>
      </c>
      <c r="C107">
        <v>0.0447</v>
      </c>
      <c r="D107">
        <v>-0.1301</v>
      </c>
      <c r="E107" s="1">
        <v>2.6287</v>
      </c>
      <c r="F107" s="1">
        <v>-7.5352</v>
      </c>
      <c r="G107" s="1">
        <v>0.3212</v>
      </c>
      <c r="H107" s="2">
        <f t="shared" si="6"/>
        <v>29.765</v>
      </c>
      <c r="I107" s="2">
        <f t="shared" si="7"/>
        <v>15.0447</v>
      </c>
      <c r="J107" s="2">
        <f t="shared" si="8"/>
        <v>-0.1301</v>
      </c>
      <c r="K107" s="3">
        <f t="shared" si="9"/>
        <v>32.6287</v>
      </c>
      <c r="L107" s="3">
        <f t="shared" si="10"/>
        <v>7.4648</v>
      </c>
      <c r="M107" s="3">
        <f t="shared" si="11"/>
        <v>0.3212</v>
      </c>
    </row>
    <row r="108" spans="1:13" ht="13.5">
      <c r="A108">
        <v>21.2</v>
      </c>
      <c r="B108">
        <v>-0.1798</v>
      </c>
      <c r="C108">
        <v>0.01</v>
      </c>
      <c r="D108">
        <v>-0.1897</v>
      </c>
      <c r="E108" s="1">
        <v>1.8947</v>
      </c>
      <c r="F108" s="1">
        <v>-7.0809</v>
      </c>
      <c r="G108" s="1">
        <v>0.163</v>
      </c>
      <c r="H108" s="2">
        <f t="shared" si="6"/>
        <v>29.8202</v>
      </c>
      <c r="I108" s="2">
        <f t="shared" si="7"/>
        <v>15.01</v>
      </c>
      <c r="J108" s="2">
        <f t="shared" si="8"/>
        <v>-0.1897</v>
      </c>
      <c r="K108" s="3">
        <f t="shared" si="9"/>
        <v>31.8947</v>
      </c>
      <c r="L108" s="3">
        <f t="shared" si="10"/>
        <v>7.9191</v>
      </c>
      <c r="M108" s="3">
        <f t="shared" si="11"/>
        <v>0.163</v>
      </c>
    </row>
    <row r="109" spans="1:13" ht="13.5">
      <c r="A109">
        <v>21.4</v>
      </c>
      <c r="B109">
        <v>-0.1009</v>
      </c>
      <c r="C109">
        <v>-0.0572</v>
      </c>
      <c r="D109">
        <v>-0.238</v>
      </c>
      <c r="E109" s="1">
        <v>0.6863</v>
      </c>
      <c r="F109" s="1">
        <v>-4.4631</v>
      </c>
      <c r="G109" s="1">
        <v>-0.1732</v>
      </c>
      <c r="H109" s="2">
        <f t="shared" si="6"/>
        <v>29.8991</v>
      </c>
      <c r="I109" s="2">
        <f t="shared" si="7"/>
        <v>14.9428</v>
      </c>
      <c r="J109" s="2">
        <f t="shared" si="8"/>
        <v>-0.238</v>
      </c>
      <c r="K109" s="3">
        <f t="shared" si="9"/>
        <v>30.6863</v>
      </c>
      <c r="L109" s="3">
        <f t="shared" si="10"/>
        <v>10.5369</v>
      </c>
      <c r="M109" s="3">
        <f t="shared" si="11"/>
        <v>-0.1732</v>
      </c>
    </row>
    <row r="110" spans="1:13" ht="13.5">
      <c r="A110">
        <v>21.6</v>
      </c>
      <c r="B110">
        <v>-0.0032</v>
      </c>
      <c r="C110">
        <v>-0.1432</v>
      </c>
      <c r="D110">
        <v>-0.2577</v>
      </c>
      <c r="E110" s="1">
        <v>-0.5173</v>
      </c>
      <c r="F110" s="1">
        <v>-0.7056</v>
      </c>
      <c r="G110" s="1">
        <v>-0.4888</v>
      </c>
      <c r="H110" s="2">
        <f t="shared" si="6"/>
        <v>29.9968</v>
      </c>
      <c r="I110" s="2">
        <f t="shared" si="7"/>
        <v>14.8568</v>
      </c>
      <c r="J110" s="2">
        <f t="shared" si="8"/>
        <v>-0.2577</v>
      </c>
      <c r="K110" s="3">
        <f t="shared" si="9"/>
        <v>29.4827</v>
      </c>
      <c r="L110" s="3">
        <f t="shared" si="10"/>
        <v>14.2944</v>
      </c>
      <c r="M110" s="3">
        <f t="shared" si="11"/>
        <v>-0.4888</v>
      </c>
    </row>
    <row r="111" spans="1:13" ht="13.5">
      <c r="A111">
        <v>21.8</v>
      </c>
      <c r="B111">
        <v>0.1024</v>
      </c>
      <c r="C111">
        <v>-0.2311</v>
      </c>
      <c r="D111">
        <v>-0.2418</v>
      </c>
      <c r="E111" s="1">
        <v>-1.2893</v>
      </c>
      <c r="F111" s="1">
        <v>2.788</v>
      </c>
      <c r="G111" s="1">
        <v>-0.5567</v>
      </c>
      <c r="H111" s="2">
        <f t="shared" si="6"/>
        <v>30.1024</v>
      </c>
      <c r="I111" s="2">
        <f t="shared" si="7"/>
        <v>14.7689</v>
      </c>
      <c r="J111" s="2">
        <f t="shared" si="8"/>
        <v>-0.2418</v>
      </c>
      <c r="K111" s="3">
        <f t="shared" si="9"/>
        <v>28.7107</v>
      </c>
      <c r="L111" s="3">
        <f t="shared" si="10"/>
        <v>17.788</v>
      </c>
      <c r="M111" s="3">
        <f t="shared" si="11"/>
        <v>-0.5567</v>
      </c>
    </row>
    <row r="112" spans="1:13" ht="13.5">
      <c r="A112">
        <v>22</v>
      </c>
      <c r="B112">
        <v>0.2041</v>
      </c>
      <c r="C112">
        <v>-0.3133</v>
      </c>
      <c r="D112">
        <v>-0.1956</v>
      </c>
      <c r="E112" s="1">
        <v>-1.3886</v>
      </c>
      <c r="F112" s="1">
        <v>4.9335</v>
      </c>
      <c r="G112" s="1">
        <v>-0.2814</v>
      </c>
      <c r="H112" s="2">
        <f t="shared" si="6"/>
        <v>30.2041</v>
      </c>
      <c r="I112" s="2">
        <f t="shared" si="7"/>
        <v>14.6867</v>
      </c>
      <c r="J112" s="2">
        <f t="shared" si="8"/>
        <v>-0.1956</v>
      </c>
      <c r="K112" s="3">
        <f t="shared" si="9"/>
        <v>28.6114</v>
      </c>
      <c r="L112" s="3">
        <f t="shared" si="10"/>
        <v>19.933500000000002</v>
      </c>
      <c r="M112" s="3">
        <f t="shared" si="11"/>
        <v>-0.2814</v>
      </c>
    </row>
    <row r="113" spans="1:13" ht="13.5">
      <c r="A113">
        <v>22.2</v>
      </c>
      <c r="B113">
        <v>0.2934</v>
      </c>
      <c r="C113">
        <v>-0.3949</v>
      </c>
      <c r="D113">
        <v>-0.1338</v>
      </c>
      <c r="E113" s="1">
        <v>-0.8488</v>
      </c>
      <c r="F113" s="1">
        <v>5.366</v>
      </c>
      <c r="G113" s="1">
        <v>0.2302</v>
      </c>
      <c r="H113" s="2">
        <f t="shared" si="6"/>
        <v>30.2934</v>
      </c>
      <c r="I113" s="2">
        <f t="shared" si="7"/>
        <v>14.6051</v>
      </c>
      <c r="J113" s="2">
        <f t="shared" si="8"/>
        <v>-0.1338</v>
      </c>
      <c r="K113" s="3">
        <f t="shared" si="9"/>
        <v>29.1512</v>
      </c>
      <c r="L113" s="3">
        <f t="shared" si="10"/>
        <v>20.366</v>
      </c>
      <c r="M113" s="3">
        <f t="shared" si="11"/>
        <v>0.2302</v>
      </c>
    </row>
    <row r="114" spans="1:13" ht="13.5">
      <c r="A114">
        <v>22.4</v>
      </c>
      <c r="B114">
        <v>0.3653</v>
      </c>
      <c r="C114">
        <v>-0.4876</v>
      </c>
      <c r="D114">
        <v>-0.075</v>
      </c>
      <c r="E114" s="1">
        <v>0.0095</v>
      </c>
      <c r="F114" s="1">
        <v>4.3997</v>
      </c>
      <c r="G114" s="1">
        <v>0.7429</v>
      </c>
      <c r="H114" s="2">
        <f t="shared" si="6"/>
        <v>30.3653</v>
      </c>
      <c r="I114" s="2">
        <f t="shared" si="7"/>
        <v>14.5124</v>
      </c>
      <c r="J114" s="2">
        <f t="shared" si="8"/>
        <v>-0.075</v>
      </c>
      <c r="K114" s="3">
        <f t="shared" si="9"/>
        <v>30.0095</v>
      </c>
      <c r="L114" s="3">
        <f t="shared" si="10"/>
        <v>19.3997</v>
      </c>
      <c r="M114" s="3">
        <f t="shared" si="11"/>
        <v>0.7429</v>
      </c>
    </row>
    <row r="115" spans="1:13" ht="13.5">
      <c r="A115">
        <v>22.6</v>
      </c>
      <c r="B115">
        <v>0.4165</v>
      </c>
      <c r="C115">
        <v>-0.5965</v>
      </c>
      <c r="D115">
        <v>-0.0353</v>
      </c>
      <c r="E115" s="1">
        <v>0.7029</v>
      </c>
      <c r="F115" s="1">
        <v>2.7107</v>
      </c>
      <c r="G115" s="1">
        <v>1.0499</v>
      </c>
      <c r="H115" s="2">
        <f t="shared" si="6"/>
        <v>30.4165</v>
      </c>
      <c r="I115" s="2">
        <f t="shared" si="7"/>
        <v>14.4035</v>
      </c>
      <c r="J115" s="2">
        <f t="shared" si="8"/>
        <v>-0.0353</v>
      </c>
      <c r="K115" s="3">
        <f t="shared" si="9"/>
        <v>30.7029</v>
      </c>
      <c r="L115" s="3">
        <f t="shared" si="10"/>
        <v>17.7107</v>
      </c>
      <c r="M115" s="3">
        <f t="shared" si="11"/>
        <v>1.0499</v>
      </c>
    </row>
    <row r="116" spans="1:13" ht="13.5">
      <c r="A116">
        <v>22.8</v>
      </c>
      <c r="B116">
        <v>0.4428</v>
      </c>
      <c r="C116">
        <v>-0.7088</v>
      </c>
      <c r="D116">
        <v>-0.0235</v>
      </c>
      <c r="E116" s="1">
        <v>0.8403</v>
      </c>
      <c r="F116" s="1">
        <v>1.0069</v>
      </c>
      <c r="G116" s="1">
        <v>1.0829</v>
      </c>
      <c r="H116" s="2">
        <f t="shared" si="6"/>
        <v>30.4428</v>
      </c>
      <c r="I116" s="2">
        <f t="shared" si="7"/>
        <v>14.2912</v>
      </c>
      <c r="J116" s="2">
        <f t="shared" si="8"/>
        <v>-0.0235</v>
      </c>
      <c r="K116" s="3">
        <f t="shared" si="9"/>
        <v>30.8403</v>
      </c>
      <c r="L116" s="3">
        <f t="shared" si="10"/>
        <v>16.0069</v>
      </c>
      <c r="M116" s="3">
        <f t="shared" si="11"/>
        <v>1.0829</v>
      </c>
    </row>
    <row r="117" spans="1:13" ht="13.5">
      <c r="A117">
        <v>23</v>
      </c>
      <c r="B117">
        <v>0.4381</v>
      </c>
      <c r="C117">
        <v>-0.7926</v>
      </c>
      <c r="D117">
        <v>-0.0391</v>
      </c>
      <c r="E117" s="1">
        <v>0.3678</v>
      </c>
      <c r="F117" s="1">
        <v>-0.1795</v>
      </c>
      <c r="G117" s="1">
        <v>0.9013</v>
      </c>
      <c r="H117" s="2">
        <f t="shared" si="6"/>
        <v>30.4381</v>
      </c>
      <c r="I117" s="2">
        <f t="shared" si="7"/>
        <v>14.2074</v>
      </c>
      <c r="J117" s="2">
        <f t="shared" si="8"/>
        <v>-0.0391</v>
      </c>
      <c r="K117" s="3">
        <f t="shared" si="9"/>
        <v>30.3678</v>
      </c>
      <c r="L117" s="3">
        <f t="shared" si="10"/>
        <v>14.8205</v>
      </c>
      <c r="M117" s="3">
        <f t="shared" si="11"/>
        <v>0.9013</v>
      </c>
    </row>
    <row r="118" spans="1:13" ht="13.5">
      <c r="A118">
        <v>23.2</v>
      </c>
      <c r="B118">
        <v>0.3975</v>
      </c>
      <c r="C118">
        <v>-0.8066</v>
      </c>
      <c r="D118">
        <v>-0.0725</v>
      </c>
      <c r="E118" s="1">
        <v>-0.391</v>
      </c>
      <c r="F118" s="1">
        <v>-0.5908</v>
      </c>
      <c r="G118" s="1">
        <v>0.5944</v>
      </c>
      <c r="H118" s="2">
        <f t="shared" si="6"/>
        <v>30.3975</v>
      </c>
      <c r="I118" s="2">
        <f t="shared" si="7"/>
        <v>14.1934</v>
      </c>
      <c r="J118" s="2">
        <f t="shared" si="8"/>
        <v>-0.0725</v>
      </c>
      <c r="K118" s="3">
        <f t="shared" si="9"/>
        <v>29.609</v>
      </c>
      <c r="L118" s="3">
        <f t="shared" si="10"/>
        <v>14.4092</v>
      </c>
      <c r="M118" s="3">
        <f t="shared" si="11"/>
        <v>0.5944</v>
      </c>
    </row>
    <row r="119" spans="1:13" ht="13.5">
      <c r="A119">
        <v>23.4</v>
      </c>
      <c r="B119">
        <v>0.321</v>
      </c>
      <c r="C119">
        <v>-0.7185</v>
      </c>
      <c r="D119">
        <v>-0.1077</v>
      </c>
      <c r="E119" s="1">
        <v>-0.9687</v>
      </c>
      <c r="F119" s="1">
        <v>-0.2823</v>
      </c>
      <c r="G119" s="1">
        <v>0.2016</v>
      </c>
      <c r="H119" s="2">
        <f t="shared" si="6"/>
        <v>30.321</v>
      </c>
      <c r="I119" s="2">
        <f t="shared" si="7"/>
        <v>14.2815</v>
      </c>
      <c r="J119" s="2">
        <f t="shared" si="8"/>
        <v>-0.1077</v>
      </c>
      <c r="K119" s="3">
        <f t="shared" si="9"/>
        <v>29.0313</v>
      </c>
      <c r="L119" s="3">
        <f t="shared" si="10"/>
        <v>14.7177</v>
      </c>
      <c r="M119" s="3">
        <f t="shared" si="11"/>
        <v>0.2016</v>
      </c>
    </row>
    <row r="120" spans="1:13" ht="13.5">
      <c r="A120">
        <v>23.6</v>
      </c>
      <c r="B120">
        <v>0.2158</v>
      </c>
      <c r="C120">
        <v>-0.5205</v>
      </c>
      <c r="D120">
        <v>-0.1262</v>
      </c>
      <c r="E120" s="1">
        <v>-1.0972</v>
      </c>
      <c r="F120" s="1">
        <v>0.4125</v>
      </c>
      <c r="G120" s="1">
        <v>-0.2803</v>
      </c>
      <c r="H120" s="2">
        <f t="shared" si="6"/>
        <v>30.2158</v>
      </c>
      <c r="I120" s="2">
        <f t="shared" si="7"/>
        <v>14.4795</v>
      </c>
      <c r="J120" s="2">
        <f t="shared" si="8"/>
        <v>-0.1262</v>
      </c>
      <c r="K120" s="3">
        <f t="shared" si="9"/>
        <v>28.9028</v>
      </c>
      <c r="L120" s="3">
        <f t="shared" si="10"/>
        <v>15.4125</v>
      </c>
      <c r="M120" s="3">
        <f t="shared" si="11"/>
        <v>-0.2803</v>
      </c>
    </row>
    <row r="121" spans="1:13" ht="13.5">
      <c r="A121">
        <v>23.8</v>
      </c>
      <c r="B121">
        <v>0.0958</v>
      </c>
      <c r="C121">
        <v>-0.2355</v>
      </c>
      <c r="D121">
        <v>-0.1118</v>
      </c>
      <c r="E121" s="1">
        <v>-0.8832</v>
      </c>
      <c r="F121" s="1">
        <v>1.0254</v>
      </c>
      <c r="G121" s="1">
        <v>-0.8238</v>
      </c>
      <c r="H121" s="2">
        <f t="shared" si="6"/>
        <v>30.0958</v>
      </c>
      <c r="I121" s="2">
        <f t="shared" si="7"/>
        <v>14.7645</v>
      </c>
      <c r="J121" s="2">
        <f t="shared" si="8"/>
        <v>-0.1118</v>
      </c>
      <c r="K121" s="3">
        <f t="shared" si="9"/>
        <v>29.1168</v>
      </c>
      <c r="L121" s="3">
        <f t="shared" si="10"/>
        <v>16.0254</v>
      </c>
      <c r="M121" s="3">
        <f t="shared" si="11"/>
        <v>-0.8238</v>
      </c>
    </row>
    <row r="122" spans="1:13" ht="13.5">
      <c r="A122">
        <v>24</v>
      </c>
      <c r="B122">
        <v>-0.0227</v>
      </c>
      <c r="C122">
        <v>0.0898</v>
      </c>
      <c r="D122">
        <v>-0.0563</v>
      </c>
      <c r="E122" s="1">
        <v>-0.666</v>
      </c>
      <c r="F122" s="1">
        <v>1.1778</v>
      </c>
      <c r="G122" s="1">
        <v>-1.3202</v>
      </c>
      <c r="H122" s="2">
        <f t="shared" si="6"/>
        <v>29.9773</v>
      </c>
      <c r="I122" s="2">
        <f t="shared" si="7"/>
        <v>15.0898</v>
      </c>
      <c r="J122" s="2">
        <f t="shared" si="8"/>
        <v>-0.0563</v>
      </c>
      <c r="K122" s="3">
        <f t="shared" si="9"/>
        <v>29.334</v>
      </c>
      <c r="L122" s="3">
        <f t="shared" si="10"/>
        <v>16.1778</v>
      </c>
      <c r="M122" s="3">
        <f t="shared" si="11"/>
        <v>-1.3202</v>
      </c>
    </row>
    <row r="123" spans="1:13" ht="13.5">
      <c r="A123">
        <v>24.2</v>
      </c>
      <c r="B123">
        <v>-0.1254</v>
      </c>
      <c r="C123">
        <v>0.4005</v>
      </c>
      <c r="D123">
        <v>0.0355</v>
      </c>
      <c r="E123" s="1">
        <v>-0.6897</v>
      </c>
      <c r="F123" s="1">
        <v>0.7654</v>
      </c>
      <c r="G123" s="1">
        <v>-1.6107</v>
      </c>
      <c r="H123" s="2">
        <f t="shared" si="6"/>
        <v>29.8746</v>
      </c>
      <c r="I123" s="2">
        <f t="shared" si="7"/>
        <v>15.4005</v>
      </c>
      <c r="J123" s="2">
        <f t="shared" si="8"/>
        <v>0.0355</v>
      </c>
      <c r="K123" s="3">
        <f t="shared" si="9"/>
        <v>29.3103</v>
      </c>
      <c r="L123" s="3">
        <f t="shared" si="10"/>
        <v>15.7654</v>
      </c>
      <c r="M123" s="3">
        <f t="shared" si="11"/>
        <v>-1.6107</v>
      </c>
    </row>
    <row r="124" spans="1:13" ht="13.5">
      <c r="A124">
        <v>24.4</v>
      </c>
      <c r="B124">
        <v>-0.203</v>
      </c>
      <c r="C124">
        <v>0.6511</v>
      </c>
      <c r="D124">
        <v>0.1454</v>
      </c>
      <c r="E124" s="1">
        <v>-0.8834</v>
      </c>
      <c r="F124" s="1">
        <v>-0.0143</v>
      </c>
      <c r="G124" s="1">
        <v>-1.5818</v>
      </c>
      <c r="H124" s="2">
        <f t="shared" si="6"/>
        <v>29.797</v>
      </c>
      <c r="I124" s="2">
        <f t="shared" si="7"/>
        <v>15.6511</v>
      </c>
      <c r="J124" s="2">
        <f t="shared" si="8"/>
        <v>0.1454</v>
      </c>
      <c r="K124" s="3">
        <f t="shared" si="9"/>
        <v>29.1166</v>
      </c>
      <c r="L124" s="3">
        <f t="shared" si="10"/>
        <v>14.9857</v>
      </c>
      <c r="M124" s="3">
        <f t="shared" si="11"/>
        <v>-1.5818</v>
      </c>
    </row>
    <row r="125" spans="1:13" ht="13.5">
      <c r="A125">
        <v>24.6</v>
      </c>
      <c r="B125">
        <v>-0.2508</v>
      </c>
      <c r="C125">
        <v>0.8161</v>
      </c>
      <c r="D125">
        <v>0.2449</v>
      </c>
      <c r="E125" s="1">
        <v>-0.9397</v>
      </c>
      <c r="F125" s="1">
        <v>-0.8028</v>
      </c>
      <c r="G125" s="1">
        <v>-1.2468</v>
      </c>
      <c r="H125" s="2">
        <f t="shared" si="6"/>
        <v>29.7492</v>
      </c>
      <c r="I125" s="2">
        <f t="shared" si="7"/>
        <v>15.8161</v>
      </c>
      <c r="J125" s="2">
        <f t="shared" si="8"/>
        <v>0.2449</v>
      </c>
      <c r="K125" s="3">
        <f t="shared" si="9"/>
        <v>29.0603</v>
      </c>
      <c r="L125" s="3">
        <f t="shared" si="10"/>
        <v>14.1972</v>
      </c>
      <c r="M125" s="3">
        <f t="shared" si="11"/>
        <v>-1.2468</v>
      </c>
    </row>
    <row r="126" spans="1:13" ht="13.5">
      <c r="A126">
        <v>24.8</v>
      </c>
      <c r="B126">
        <v>-0.2662</v>
      </c>
      <c r="C126">
        <v>0.8905</v>
      </c>
      <c r="D126">
        <v>0.3051</v>
      </c>
      <c r="E126" s="1">
        <v>-0.6041</v>
      </c>
      <c r="F126" s="1">
        <v>-1.2926</v>
      </c>
      <c r="G126" s="1">
        <v>-0.7479</v>
      </c>
      <c r="H126" s="2">
        <f t="shared" si="6"/>
        <v>29.7338</v>
      </c>
      <c r="I126" s="2">
        <f t="shared" si="7"/>
        <v>15.8905</v>
      </c>
      <c r="J126" s="2">
        <f t="shared" si="8"/>
        <v>0.3051</v>
      </c>
      <c r="K126" s="3">
        <f t="shared" si="9"/>
        <v>29.3959</v>
      </c>
      <c r="L126" s="3">
        <f t="shared" si="10"/>
        <v>13.7074</v>
      </c>
      <c r="M126" s="3">
        <f t="shared" si="11"/>
        <v>-0.7479</v>
      </c>
    </row>
    <row r="127" spans="1:13" ht="13.5">
      <c r="A127">
        <v>25</v>
      </c>
      <c r="B127">
        <v>-0.2475</v>
      </c>
      <c r="C127">
        <v>0.8835</v>
      </c>
      <c r="D127">
        <v>0.3065</v>
      </c>
      <c r="E127" s="1">
        <v>0.0895</v>
      </c>
      <c r="F127" s="1">
        <v>-1.378</v>
      </c>
      <c r="G127" s="1">
        <v>-0.2781</v>
      </c>
      <c r="H127" s="2">
        <f t="shared" si="6"/>
        <v>29.7525</v>
      </c>
      <c r="I127" s="2">
        <f t="shared" si="7"/>
        <v>15.8835</v>
      </c>
      <c r="J127" s="2">
        <f t="shared" si="8"/>
        <v>0.3065</v>
      </c>
      <c r="K127" s="3">
        <f t="shared" si="9"/>
        <v>30.0895</v>
      </c>
      <c r="L127" s="3">
        <f t="shared" si="10"/>
        <v>13.622</v>
      </c>
      <c r="M127" s="3">
        <f t="shared" si="11"/>
        <v>-0.2781</v>
      </c>
    </row>
    <row r="128" spans="1:13" ht="13.5">
      <c r="A128">
        <v>25.2</v>
      </c>
      <c r="B128">
        <v>-0.1937</v>
      </c>
      <c r="C128">
        <v>0.8094</v>
      </c>
      <c r="D128">
        <v>0.248</v>
      </c>
      <c r="E128" s="1">
        <v>0.8339</v>
      </c>
      <c r="F128" s="1">
        <v>-1.1786</v>
      </c>
      <c r="G128" s="1">
        <v>0.0224</v>
      </c>
      <c r="H128" s="2">
        <f t="shared" si="6"/>
        <v>29.8063</v>
      </c>
      <c r="I128" s="2">
        <f t="shared" si="7"/>
        <v>15.8094</v>
      </c>
      <c r="J128" s="2">
        <f t="shared" si="8"/>
        <v>0.248</v>
      </c>
      <c r="K128" s="3">
        <f t="shared" si="9"/>
        <v>30.8339</v>
      </c>
      <c r="L128" s="3">
        <f t="shared" si="10"/>
        <v>13.8214</v>
      </c>
      <c r="M128" s="3">
        <f t="shared" si="11"/>
        <v>0.0224</v>
      </c>
    </row>
    <row r="129" spans="1:13" ht="13.5">
      <c r="A129">
        <v>25.4</v>
      </c>
      <c r="B129">
        <v>-0.1072</v>
      </c>
      <c r="C129">
        <v>0.6821</v>
      </c>
      <c r="D129">
        <v>0.1473</v>
      </c>
      <c r="E129" s="1">
        <v>1.2739</v>
      </c>
      <c r="F129" s="1">
        <v>-0.9458</v>
      </c>
      <c r="G129" s="1">
        <v>0.129</v>
      </c>
      <c r="H129" s="2">
        <f t="shared" si="6"/>
        <v>29.8928</v>
      </c>
      <c r="I129" s="2">
        <f t="shared" si="7"/>
        <v>15.6821</v>
      </c>
      <c r="J129" s="2">
        <f t="shared" si="8"/>
        <v>0.1473</v>
      </c>
      <c r="K129" s="3">
        <f t="shared" si="9"/>
        <v>31.2739</v>
      </c>
      <c r="L129" s="3">
        <f t="shared" si="10"/>
        <v>14.0542</v>
      </c>
      <c r="M129" s="3">
        <f t="shared" si="11"/>
        <v>0.129</v>
      </c>
    </row>
    <row r="130" spans="1:13" ht="13.5">
      <c r="A130">
        <v>25.6</v>
      </c>
      <c r="B130">
        <v>0.0035</v>
      </c>
      <c r="C130">
        <v>0.5141</v>
      </c>
      <c r="D130">
        <v>0.0348</v>
      </c>
      <c r="E130" s="1">
        <v>1.2363</v>
      </c>
      <c r="F130" s="1">
        <v>-0.9156</v>
      </c>
      <c r="G130" s="1">
        <v>0.123</v>
      </c>
      <c r="H130" s="2">
        <f t="shared" si="6"/>
        <v>30.0035</v>
      </c>
      <c r="I130" s="2">
        <f t="shared" si="7"/>
        <v>15.5141</v>
      </c>
      <c r="J130" s="2">
        <f t="shared" si="8"/>
        <v>0.0348</v>
      </c>
      <c r="K130" s="3">
        <f t="shared" si="9"/>
        <v>31.2363</v>
      </c>
      <c r="L130" s="3">
        <f t="shared" si="10"/>
        <v>14.0844</v>
      </c>
      <c r="M130" s="3">
        <f t="shared" si="11"/>
        <v>0.123</v>
      </c>
    </row>
    <row r="131" spans="1:13" ht="13.5">
      <c r="A131">
        <v>25.8</v>
      </c>
      <c r="B131">
        <v>0.1236</v>
      </c>
      <c r="C131">
        <v>0.3198</v>
      </c>
      <c r="D131">
        <v>-0.0587</v>
      </c>
      <c r="E131" s="1">
        <v>0.7974</v>
      </c>
      <c r="F131" s="1">
        <v>-1.1746</v>
      </c>
      <c r="G131" s="1">
        <v>0.1257</v>
      </c>
      <c r="H131" s="2">
        <f aca="true" t="shared" si="12" ref="H131:H194">B131+$N$1*2</f>
        <v>30.1236</v>
      </c>
      <c r="I131" s="2">
        <f aca="true" t="shared" si="13" ref="I131:I194">C131+$N$1</f>
        <v>15.3198</v>
      </c>
      <c r="J131" s="2">
        <f aca="true" t="shared" si="14" ref="J131:J194">D131</f>
        <v>-0.0587</v>
      </c>
      <c r="K131" s="3">
        <f aca="true" t="shared" si="15" ref="K131:K194">E131+$N$1*2</f>
        <v>30.7974</v>
      </c>
      <c r="L131" s="3">
        <f aca="true" t="shared" si="16" ref="L131:L194">F131+$N$1</f>
        <v>13.8254</v>
      </c>
      <c r="M131" s="3">
        <f aca="true" t="shared" si="17" ref="M131:M194">G131</f>
        <v>0.1257</v>
      </c>
    </row>
    <row r="132" spans="1:13" ht="13.5">
      <c r="A132">
        <v>26</v>
      </c>
      <c r="B132">
        <v>0.2339</v>
      </c>
      <c r="C132">
        <v>0.1187</v>
      </c>
      <c r="D132">
        <v>-0.1127</v>
      </c>
      <c r="E132" s="1">
        <v>0.1844</v>
      </c>
      <c r="F132" s="1">
        <v>-1.6016</v>
      </c>
      <c r="G132" s="1">
        <v>0.2236</v>
      </c>
      <c r="H132" s="2">
        <f t="shared" si="12"/>
        <v>30.2339</v>
      </c>
      <c r="I132" s="2">
        <f t="shared" si="13"/>
        <v>15.1187</v>
      </c>
      <c r="J132" s="2">
        <f t="shared" si="14"/>
        <v>-0.1127</v>
      </c>
      <c r="K132" s="3">
        <f t="shared" si="15"/>
        <v>30.1844</v>
      </c>
      <c r="L132" s="3">
        <f t="shared" si="16"/>
        <v>13.3984</v>
      </c>
      <c r="M132" s="3">
        <f t="shared" si="17"/>
        <v>0.2236</v>
      </c>
    </row>
    <row r="133" spans="1:13" ht="13.5">
      <c r="A133">
        <v>26.2</v>
      </c>
      <c r="B133">
        <v>0.3158</v>
      </c>
      <c r="C133">
        <v>-0.064</v>
      </c>
      <c r="D133">
        <v>-0.1232</v>
      </c>
      <c r="E133" s="1">
        <v>-0.3718</v>
      </c>
      <c r="F133" s="1">
        <v>-1.9193</v>
      </c>
      <c r="G133" s="1">
        <v>0.428</v>
      </c>
      <c r="H133" s="2">
        <f t="shared" si="12"/>
        <v>30.3158</v>
      </c>
      <c r="I133" s="2">
        <f t="shared" si="13"/>
        <v>14.936</v>
      </c>
      <c r="J133" s="2">
        <f t="shared" si="14"/>
        <v>-0.1232</v>
      </c>
      <c r="K133" s="3">
        <f t="shared" si="15"/>
        <v>29.6282</v>
      </c>
      <c r="L133" s="3">
        <f t="shared" si="16"/>
        <v>13.0807</v>
      </c>
      <c r="M133" s="3">
        <f t="shared" si="17"/>
        <v>0.428</v>
      </c>
    </row>
    <row r="134" spans="1:13" ht="13.5">
      <c r="A134">
        <v>26.4</v>
      </c>
      <c r="B134">
        <v>0.3555</v>
      </c>
      <c r="C134">
        <v>-0.2008</v>
      </c>
      <c r="D134">
        <v>-0.1002</v>
      </c>
      <c r="E134" s="1">
        <v>-0.7226</v>
      </c>
      <c r="F134" s="1">
        <v>-1.8432</v>
      </c>
      <c r="G134" s="1">
        <v>0.6865</v>
      </c>
      <c r="H134" s="2">
        <f t="shared" si="12"/>
        <v>30.3555</v>
      </c>
      <c r="I134" s="2">
        <f t="shared" si="13"/>
        <v>14.7992</v>
      </c>
      <c r="J134" s="2">
        <f t="shared" si="14"/>
        <v>-0.1002</v>
      </c>
      <c r="K134" s="3">
        <f t="shared" si="15"/>
        <v>29.2774</v>
      </c>
      <c r="L134" s="3">
        <f t="shared" si="16"/>
        <v>13.1568</v>
      </c>
      <c r="M134" s="3">
        <f t="shared" si="17"/>
        <v>0.6865</v>
      </c>
    </row>
    <row r="135" spans="1:13" ht="13.5">
      <c r="A135">
        <v>26.6</v>
      </c>
      <c r="B135">
        <v>0.3468</v>
      </c>
      <c r="C135">
        <v>-0.2683</v>
      </c>
      <c r="D135">
        <v>-0.0601</v>
      </c>
      <c r="E135" s="1">
        <v>-0.8087</v>
      </c>
      <c r="F135" s="1">
        <v>-1.2481</v>
      </c>
      <c r="G135" s="1">
        <v>0.9267</v>
      </c>
      <c r="H135" s="2">
        <f t="shared" si="12"/>
        <v>30.3468</v>
      </c>
      <c r="I135" s="2">
        <f t="shared" si="13"/>
        <v>14.7317</v>
      </c>
      <c r="J135" s="2">
        <f t="shared" si="14"/>
        <v>-0.0601</v>
      </c>
      <c r="K135" s="3">
        <f t="shared" si="15"/>
        <v>29.1913</v>
      </c>
      <c r="L135" s="3">
        <f t="shared" si="16"/>
        <v>13.7519</v>
      </c>
      <c r="M135" s="3">
        <f t="shared" si="17"/>
        <v>0.9267</v>
      </c>
    </row>
    <row r="136" spans="1:13" ht="13.5">
      <c r="A136">
        <v>26.8</v>
      </c>
      <c r="B136">
        <v>0.2907</v>
      </c>
      <c r="C136">
        <v>-0.2545</v>
      </c>
      <c r="D136">
        <v>-0.0178</v>
      </c>
      <c r="E136" s="1">
        <v>-0.6294</v>
      </c>
      <c r="F136" s="1">
        <v>-0.2529</v>
      </c>
      <c r="G136" s="1">
        <v>1.0962</v>
      </c>
      <c r="H136" s="2">
        <f t="shared" si="12"/>
        <v>30.2907</v>
      </c>
      <c r="I136" s="2">
        <f t="shared" si="13"/>
        <v>14.7455</v>
      </c>
      <c r="J136" s="2">
        <f t="shared" si="14"/>
        <v>-0.0178</v>
      </c>
      <c r="K136" s="3">
        <f t="shared" si="15"/>
        <v>29.3706</v>
      </c>
      <c r="L136" s="3">
        <f t="shared" si="16"/>
        <v>14.7471</v>
      </c>
      <c r="M136" s="3">
        <f t="shared" si="17"/>
        <v>1.0962</v>
      </c>
    </row>
    <row r="137" spans="1:13" ht="13.5">
      <c r="A137">
        <v>27</v>
      </c>
      <c r="B137">
        <v>0.1946</v>
      </c>
      <c r="C137">
        <v>-0.1645</v>
      </c>
      <c r="D137">
        <v>0.0189</v>
      </c>
      <c r="E137" s="1">
        <v>-0.2217</v>
      </c>
      <c r="F137" s="1">
        <v>0.8336</v>
      </c>
      <c r="G137" s="1">
        <v>1.1727</v>
      </c>
      <c r="H137" s="2">
        <f t="shared" si="12"/>
        <v>30.1946</v>
      </c>
      <c r="I137" s="2">
        <f t="shared" si="13"/>
        <v>14.8355</v>
      </c>
      <c r="J137" s="2">
        <f t="shared" si="14"/>
        <v>0.0189</v>
      </c>
      <c r="K137" s="3">
        <f t="shared" si="15"/>
        <v>29.7783</v>
      </c>
      <c r="L137" s="3">
        <f t="shared" si="16"/>
        <v>15.8336</v>
      </c>
      <c r="M137" s="3">
        <f t="shared" si="17"/>
        <v>1.1727</v>
      </c>
    </row>
    <row r="138" spans="1:13" ht="13.5">
      <c r="A138">
        <v>27.2</v>
      </c>
      <c r="B138">
        <v>0.0705</v>
      </c>
      <c r="C138">
        <v>-0.0228</v>
      </c>
      <c r="D138">
        <v>0.0491</v>
      </c>
      <c r="E138" s="1">
        <v>0.3364</v>
      </c>
      <c r="F138" s="1">
        <v>1.6692</v>
      </c>
      <c r="G138" s="1">
        <v>1.1491</v>
      </c>
      <c r="H138" s="2">
        <f t="shared" si="12"/>
        <v>30.0705</v>
      </c>
      <c r="I138" s="2">
        <f t="shared" si="13"/>
        <v>14.9772</v>
      </c>
      <c r="J138" s="2">
        <f t="shared" si="14"/>
        <v>0.0491</v>
      </c>
      <c r="K138" s="3">
        <f t="shared" si="15"/>
        <v>30.3364</v>
      </c>
      <c r="L138" s="3">
        <f t="shared" si="16"/>
        <v>16.6692</v>
      </c>
      <c r="M138" s="3">
        <f t="shared" si="17"/>
        <v>1.1491</v>
      </c>
    </row>
    <row r="139" spans="1:13" ht="13.5">
      <c r="A139">
        <v>27.4</v>
      </c>
      <c r="B139">
        <v>-0.0662</v>
      </c>
      <c r="C139">
        <v>0.131</v>
      </c>
      <c r="D139">
        <v>0.0753</v>
      </c>
      <c r="E139" s="1">
        <v>0.9124</v>
      </c>
      <c r="F139" s="1">
        <v>2.0399</v>
      </c>
      <c r="G139" s="1">
        <v>1.0184</v>
      </c>
      <c r="H139" s="2">
        <f t="shared" si="12"/>
        <v>29.9338</v>
      </c>
      <c r="I139" s="2">
        <f t="shared" si="13"/>
        <v>15.131</v>
      </c>
      <c r="J139" s="2">
        <f t="shared" si="14"/>
        <v>0.0753</v>
      </c>
      <c r="K139" s="3">
        <f t="shared" si="15"/>
        <v>30.9124</v>
      </c>
      <c r="L139" s="3">
        <f t="shared" si="16"/>
        <v>17.0399</v>
      </c>
      <c r="M139" s="3">
        <f t="shared" si="17"/>
        <v>1.0184</v>
      </c>
    </row>
    <row r="140" spans="1:13" ht="13.5">
      <c r="A140">
        <v>27.6</v>
      </c>
      <c r="B140">
        <v>-0.1977</v>
      </c>
      <c r="C140">
        <v>0.2507</v>
      </c>
      <c r="D140">
        <v>0.0988</v>
      </c>
      <c r="E140" s="1">
        <v>1.3232</v>
      </c>
      <c r="F140" s="1">
        <v>1.9378</v>
      </c>
      <c r="G140" s="1">
        <v>0.7758</v>
      </c>
      <c r="H140" s="2">
        <f t="shared" si="12"/>
        <v>29.8023</v>
      </c>
      <c r="I140" s="2">
        <f t="shared" si="13"/>
        <v>15.2507</v>
      </c>
      <c r="J140" s="2">
        <f t="shared" si="14"/>
        <v>0.0988</v>
      </c>
      <c r="K140" s="3">
        <f t="shared" si="15"/>
        <v>31.3232</v>
      </c>
      <c r="L140" s="3">
        <f t="shared" si="16"/>
        <v>16.9378</v>
      </c>
      <c r="M140" s="3">
        <f t="shared" si="17"/>
        <v>0.7758</v>
      </c>
    </row>
    <row r="141" spans="1:13" ht="13.5">
      <c r="A141">
        <v>27.8</v>
      </c>
      <c r="B141">
        <v>-0.3063</v>
      </c>
      <c r="C141">
        <v>0.2967</v>
      </c>
      <c r="D141">
        <v>0.1178</v>
      </c>
      <c r="E141" s="1">
        <v>1.3901</v>
      </c>
      <c r="F141" s="1">
        <v>1.5342</v>
      </c>
      <c r="G141" s="1">
        <v>0.4339</v>
      </c>
      <c r="H141" s="2">
        <f t="shared" si="12"/>
        <v>29.6937</v>
      </c>
      <c r="I141" s="2">
        <f t="shared" si="13"/>
        <v>15.2967</v>
      </c>
      <c r="J141" s="2">
        <f t="shared" si="14"/>
        <v>0.1178</v>
      </c>
      <c r="K141" s="3">
        <f t="shared" si="15"/>
        <v>31.3901</v>
      </c>
      <c r="L141" s="3">
        <f t="shared" si="16"/>
        <v>16.5342</v>
      </c>
      <c r="M141" s="3">
        <f t="shared" si="17"/>
        <v>0.4339</v>
      </c>
    </row>
    <row r="142" spans="1:13" ht="13.5">
      <c r="A142">
        <v>28</v>
      </c>
      <c r="B142">
        <v>-0.3779</v>
      </c>
      <c r="C142">
        <v>0.2488</v>
      </c>
      <c r="D142">
        <v>0.1283</v>
      </c>
      <c r="E142" s="1">
        <v>1.0427</v>
      </c>
      <c r="F142" s="1">
        <v>1.0833</v>
      </c>
      <c r="G142" s="1">
        <v>0.0346</v>
      </c>
      <c r="H142" s="2">
        <f t="shared" si="12"/>
        <v>29.6221</v>
      </c>
      <c r="I142" s="2">
        <f t="shared" si="13"/>
        <v>15.2488</v>
      </c>
      <c r="J142" s="2">
        <f t="shared" si="14"/>
        <v>0.1283</v>
      </c>
      <c r="K142" s="3">
        <f t="shared" si="15"/>
        <v>31.0427</v>
      </c>
      <c r="L142" s="3">
        <f t="shared" si="16"/>
        <v>16.0833</v>
      </c>
      <c r="M142" s="3">
        <f t="shared" si="17"/>
        <v>0.0346</v>
      </c>
    </row>
    <row r="143" spans="1:13" ht="13.5">
      <c r="A143">
        <v>28.2</v>
      </c>
      <c r="B143">
        <v>-0.4057</v>
      </c>
      <c r="C143">
        <v>0.1126</v>
      </c>
      <c r="D143">
        <v>0.1266</v>
      </c>
      <c r="E143" s="1">
        <v>0.4091</v>
      </c>
      <c r="F143" s="1">
        <v>0.8121</v>
      </c>
      <c r="G143" s="1">
        <v>-0.3536</v>
      </c>
      <c r="H143" s="2">
        <f t="shared" si="12"/>
        <v>29.5943</v>
      </c>
      <c r="I143" s="2">
        <f t="shared" si="13"/>
        <v>15.1126</v>
      </c>
      <c r="J143" s="2">
        <f t="shared" si="14"/>
        <v>0.1266</v>
      </c>
      <c r="K143" s="3">
        <f t="shared" si="15"/>
        <v>30.4091</v>
      </c>
      <c r="L143" s="3">
        <f t="shared" si="16"/>
        <v>15.812100000000001</v>
      </c>
      <c r="M143" s="3">
        <f t="shared" si="17"/>
        <v>-0.3536</v>
      </c>
    </row>
    <row r="144" spans="1:13" ht="13.5">
      <c r="A144">
        <v>28.4</v>
      </c>
      <c r="B144">
        <v>-0.3918</v>
      </c>
      <c r="C144">
        <v>-0.082</v>
      </c>
      <c r="D144">
        <v>0.112</v>
      </c>
      <c r="E144" s="1">
        <v>-0.2109</v>
      </c>
      <c r="F144" s="1">
        <v>0.8341</v>
      </c>
      <c r="G144" s="1">
        <v>-0.6484</v>
      </c>
      <c r="H144" s="2">
        <f t="shared" si="12"/>
        <v>29.6082</v>
      </c>
      <c r="I144" s="2">
        <f t="shared" si="13"/>
        <v>14.918</v>
      </c>
      <c r="J144" s="2">
        <f t="shared" si="14"/>
        <v>0.112</v>
      </c>
      <c r="K144" s="3">
        <f t="shared" si="15"/>
        <v>29.7891</v>
      </c>
      <c r="L144" s="3">
        <f t="shared" si="16"/>
        <v>15.8341</v>
      </c>
      <c r="M144" s="3">
        <f t="shared" si="17"/>
        <v>-0.6484</v>
      </c>
    </row>
    <row r="145" spans="1:13" ht="13.5">
      <c r="A145">
        <v>28.6</v>
      </c>
      <c r="B145">
        <v>-0.3458</v>
      </c>
      <c r="C145">
        <v>-0.2911</v>
      </c>
      <c r="D145">
        <v>0.0866</v>
      </c>
      <c r="E145" s="1">
        <v>-0.5255</v>
      </c>
      <c r="F145" s="1">
        <v>1.109</v>
      </c>
      <c r="G145" s="1">
        <v>-0.7768</v>
      </c>
      <c r="H145" s="2">
        <f t="shared" si="12"/>
        <v>29.6542</v>
      </c>
      <c r="I145" s="2">
        <f t="shared" si="13"/>
        <v>14.7089</v>
      </c>
      <c r="J145" s="2">
        <f t="shared" si="14"/>
        <v>0.0866</v>
      </c>
      <c r="K145" s="3">
        <f t="shared" si="15"/>
        <v>29.4745</v>
      </c>
      <c r="L145" s="3">
        <f t="shared" si="16"/>
        <v>16.109</v>
      </c>
      <c r="M145" s="3">
        <f t="shared" si="17"/>
        <v>-0.7768</v>
      </c>
    </row>
    <row r="146" spans="1:13" ht="13.5">
      <c r="A146">
        <v>28.8</v>
      </c>
      <c r="B146">
        <v>-0.2812</v>
      </c>
      <c r="C146">
        <v>-0.4726</v>
      </c>
      <c r="D146">
        <v>0.0546</v>
      </c>
      <c r="E146" s="1">
        <v>-0.4755</v>
      </c>
      <c r="F146" s="1">
        <v>1.4573</v>
      </c>
      <c r="G146" s="1">
        <v>-0.7098</v>
      </c>
      <c r="H146" s="2">
        <f t="shared" si="12"/>
        <v>29.7188</v>
      </c>
      <c r="I146" s="2">
        <f t="shared" si="13"/>
        <v>14.5274</v>
      </c>
      <c r="J146" s="2">
        <f t="shared" si="14"/>
        <v>0.0546</v>
      </c>
      <c r="K146" s="3">
        <f t="shared" si="15"/>
        <v>29.5245</v>
      </c>
      <c r="L146" s="3">
        <f t="shared" si="16"/>
        <v>16.4573</v>
      </c>
      <c r="M146" s="3">
        <f t="shared" si="17"/>
        <v>-0.7098</v>
      </c>
    </row>
    <row r="147" spans="1:13" ht="13.5">
      <c r="A147">
        <v>29</v>
      </c>
      <c r="B147">
        <v>-0.2093</v>
      </c>
      <c r="C147">
        <v>-0.5986</v>
      </c>
      <c r="D147">
        <v>0.0194</v>
      </c>
      <c r="E147" s="1">
        <v>-0.307</v>
      </c>
      <c r="F147" s="1">
        <v>1.633</v>
      </c>
      <c r="G147" s="1">
        <v>-0.5005</v>
      </c>
      <c r="H147" s="2">
        <f t="shared" si="12"/>
        <v>29.7907</v>
      </c>
      <c r="I147" s="2">
        <f t="shared" si="13"/>
        <v>14.4014</v>
      </c>
      <c r="J147" s="2">
        <f t="shared" si="14"/>
        <v>0.0194</v>
      </c>
      <c r="K147" s="3">
        <f t="shared" si="15"/>
        <v>29.693</v>
      </c>
      <c r="L147" s="3">
        <f t="shared" si="16"/>
        <v>16.633</v>
      </c>
      <c r="M147" s="3">
        <f t="shared" si="17"/>
        <v>-0.5005</v>
      </c>
    </row>
    <row r="148" spans="1:13" ht="13.5">
      <c r="A148">
        <v>29.2</v>
      </c>
      <c r="B148">
        <v>-0.1366</v>
      </c>
      <c r="C148">
        <v>-0.6614</v>
      </c>
      <c r="D148">
        <v>-0.0172</v>
      </c>
      <c r="E148" s="1">
        <v>-0.3854</v>
      </c>
      <c r="F148" s="1">
        <v>1.4322</v>
      </c>
      <c r="G148" s="1">
        <v>-0.2893</v>
      </c>
      <c r="H148" s="2">
        <f t="shared" si="12"/>
        <v>29.8634</v>
      </c>
      <c r="I148" s="2">
        <f t="shared" si="13"/>
        <v>14.3386</v>
      </c>
      <c r="J148" s="2">
        <f t="shared" si="14"/>
        <v>-0.0172</v>
      </c>
      <c r="K148" s="3">
        <f t="shared" si="15"/>
        <v>29.6146</v>
      </c>
      <c r="L148" s="3">
        <f t="shared" si="16"/>
        <v>16.4322</v>
      </c>
      <c r="M148" s="3">
        <f t="shared" si="17"/>
        <v>-0.2893</v>
      </c>
    </row>
    <row r="149" spans="1:13" ht="13.5">
      <c r="A149">
        <v>29.4</v>
      </c>
      <c r="B149">
        <v>-0.0635</v>
      </c>
      <c r="C149">
        <v>-0.6698</v>
      </c>
      <c r="D149">
        <v>-0.0544</v>
      </c>
      <c r="E149" s="1">
        <v>-0.8691</v>
      </c>
      <c r="F149" s="1">
        <v>0.7968</v>
      </c>
      <c r="G149" s="1">
        <v>-0.2428</v>
      </c>
      <c r="H149" s="2">
        <f t="shared" si="12"/>
        <v>29.9365</v>
      </c>
      <c r="I149" s="2">
        <f t="shared" si="13"/>
        <v>14.3302</v>
      </c>
      <c r="J149" s="2">
        <f t="shared" si="14"/>
        <v>-0.0544</v>
      </c>
      <c r="K149" s="3">
        <f t="shared" si="15"/>
        <v>29.1309</v>
      </c>
      <c r="L149" s="3">
        <f t="shared" si="16"/>
        <v>15.7968</v>
      </c>
      <c r="M149" s="3">
        <f t="shared" si="17"/>
        <v>-0.2428</v>
      </c>
    </row>
    <row r="150" spans="1:13" ht="13.5">
      <c r="A150">
        <v>29.6</v>
      </c>
      <c r="B150">
        <v>0.0121</v>
      </c>
      <c r="C150">
        <v>-0.6393</v>
      </c>
      <c r="D150">
        <v>-0.0909</v>
      </c>
      <c r="E150" s="1">
        <v>-1.5187</v>
      </c>
      <c r="F150" s="1">
        <v>-0.1366</v>
      </c>
      <c r="G150" s="1">
        <v>-0.4404</v>
      </c>
      <c r="H150" s="2">
        <f t="shared" si="12"/>
        <v>30.0121</v>
      </c>
      <c r="I150" s="2">
        <f t="shared" si="13"/>
        <v>14.3607</v>
      </c>
      <c r="J150" s="2">
        <f t="shared" si="14"/>
        <v>-0.0909</v>
      </c>
      <c r="K150" s="3">
        <f t="shared" si="15"/>
        <v>28.4813</v>
      </c>
      <c r="L150" s="3">
        <f t="shared" si="16"/>
        <v>14.8634</v>
      </c>
      <c r="M150" s="3">
        <f t="shared" si="17"/>
        <v>-0.4404</v>
      </c>
    </row>
    <row r="151" spans="1:13" ht="13.5">
      <c r="A151">
        <v>29.8</v>
      </c>
      <c r="B151">
        <v>0.091</v>
      </c>
      <c r="C151">
        <v>-0.5816</v>
      </c>
      <c r="D151">
        <v>-0.1234</v>
      </c>
      <c r="E151" s="1">
        <v>-1.8299</v>
      </c>
      <c r="F151" s="1">
        <v>-1.0754</v>
      </c>
      <c r="G151" s="1">
        <v>-0.7893</v>
      </c>
      <c r="H151" s="2">
        <f t="shared" si="12"/>
        <v>30.091</v>
      </c>
      <c r="I151" s="2">
        <f t="shared" si="13"/>
        <v>14.4184</v>
      </c>
      <c r="J151" s="2">
        <f t="shared" si="14"/>
        <v>-0.1234</v>
      </c>
      <c r="K151" s="3">
        <f t="shared" si="15"/>
        <v>28.1701</v>
      </c>
      <c r="L151" s="3">
        <f t="shared" si="16"/>
        <v>13.9246</v>
      </c>
      <c r="M151" s="3">
        <f t="shared" si="17"/>
        <v>-0.7893</v>
      </c>
    </row>
    <row r="152" spans="1:13" ht="13.5">
      <c r="A152">
        <v>30</v>
      </c>
      <c r="B152">
        <v>0.1691</v>
      </c>
      <c r="C152">
        <v>-0.4999</v>
      </c>
      <c r="D152">
        <v>-0.147</v>
      </c>
      <c r="E152" s="1">
        <v>-1.4076</v>
      </c>
      <c r="F152" s="1">
        <v>-1.6971</v>
      </c>
      <c r="G152" s="1">
        <v>-1.057</v>
      </c>
      <c r="H152" s="2">
        <f t="shared" si="12"/>
        <v>30.1691</v>
      </c>
      <c r="I152" s="2">
        <f t="shared" si="13"/>
        <v>14.5001</v>
      </c>
      <c r="J152" s="2">
        <f t="shared" si="14"/>
        <v>-0.147</v>
      </c>
      <c r="K152" s="3">
        <f t="shared" si="15"/>
        <v>28.5924</v>
      </c>
      <c r="L152" s="3">
        <f t="shared" si="16"/>
        <v>13.3029</v>
      </c>
      <c r="M152" s="3">
        <f t="shared" si="17"/>
        <v>-1.057</v>
      </c>
    </row>
    <row r="153" spans="1:13" ht="13.5">
      <c r="A153">
        <v>30.2</v>
      </c>
      <c r="B153">
        <v>0.2375</v>
      </c>
      <c r="C153">
        <v>-0.3903</v>
      </c>
      <c r="D153">
        <v>-0.1567</v>
      </c>
      <c r="E153" s="1">
        <v>-0.2821</v>
      </c>
      <c r="F153" s="1">
        <v>-1.8116</v>
      </c>
      <c r="G153" s="1">
        <v>-1.0229</v>
      </c>
      <c r="H153" s="2">
        <f t="shared" si="12"/>
        <v>30.2375</v>
      </c>
      <c r="I153" s="2">
        <f t="shared" si="13"/>
        <v>14.6097</v>
      </c>
      <c r="J153" s="2">
        <f t="shared" si="14"/>
        <v>-0.1567</v>
      </c>
      <c r="K153" s="3">
        <f t="shared" si="15"/>
        <v>29.7179</v>
      </c>
      <c r="L153" s="3">
        <f t="shared" si="16"/>
        <v>13.1884</v>
      </c>
      <c r="M153" s="3">
        <f t="shared" si="17"/>
        <v>-1.0229</v>
      </c>
    </row>
    <row r="154" spans="1:13" ht="13.5">
      <c r="A154">
        <v>30.4</v>
      </c>
      <c r="B154">
        <v>0.2849</v>
      </c>
      <c r="C154">
        <v>-0.2489</v>
      </c>
      <c r="D154">
        <v>-0.1507</v>
      </c>
      <c r="E154" s="1">
        <v>1.083</v>
      </c>
      <c r="F154" s="1">
        <v>-1.4715</v>
      </c>
      <c r="G154" s="1">
        <v>-0.6423</v>
      </c>
      <c r="H154" s="2">
        <f t="shared" si="12"/>
        <v>30.2849</v>
      </c>
      <c r="I154" s="2">
        <f t="shared" si="13"/>
        <v>14.7511</v>
      </c>
      <c r="J154" s="2">
        <f t="shared" si="14"/>
        <v>-0.1507</v>
      </c>
      <c r="K154" s="3">
        <f t="shared" si="15"/>
        <v>31.083</v>
      </c>
      <c r="L154" s="3">
        <f t="shared" si="16"/>
        <v>13.5285</v>
      </c>
      <c r="M154" s="3">
        <f t="shared" si="17"/>
        <v>-0.6423</v>
      </c>
    </row>
    <row r="155" spans="1:13" ht="13.5">
      <c r="A155">
        <v>30.6</v>
      </c>
      <c r="B155">
        <v>0.3023</v>
      </c>
      <c r="C155">
        <v>-0.0802</v>
      </c>
      <c r="D155">
        <v>-0.1309</v>
      </c>
      <c r="E155" s="1">
        <v>2.0837</v>
      </c>
      <c r="F155" s="1">
        <v>-0.9524</v>
      </c>
      <c r="G155" s="1">
        <v>-0.0859</v>
      </c>
      <c r="H155" s="2">
        <f t="shared" si="12"/>
        <v>30.3023</v>
      </c>
      <c r="I155" s="2">
        <f t="shared" si="13"/>
        <v>14.9198</v>
      </c>
      <c r="J155" s="2">
        <f t="shared" si="14"/>
        <v>-0.1309</v>
      </c>
      <c r="K155" s="3">
        <f t="shared" si="15"/>
        <v>32.0837</v>
      </c>
      <c r="L155" s="3">
        <f t="shared" si="16"/>
        <v>14.0476</v>
      </c>
      <c r="M155" s="3">
        <f t="shared" si="17"/>
        <v>-0.0859</v>
      </c>
    </row>
    <row r="156" spans="1:13" ht="13.5">
      <c r="A156">
        <v>30.8</v>
      </c>
      <c r="B156">
        <v>0.2871</v>
      </c>
      <c r="C156">
        <v>0.1003</v>
      </c>
      <c r="D156">
        <v>-0.1031</v>
      </c>
      <c r="E156" s="1">
        <v>2.3339</v>
      </c>
      <c r="F156" s="1">
        <v>-0.592</v>
      </c>
      <c r="G156" s="1">
        <v>0.3835</v>
      </c>
      <c r="H156" s="2">
        <f t="shared" si="12"/>
        <v>30.2871</v>
      </c>
      <c r="I156" s="2">
        <f t="shared" si="13"/>
        <v>15.1003</v>
      </c>
      <c r="J156" s="2">
        <f t="shared" si="14"/>
        <v>-0.1031</v>
      </c>
      <c r="K156" s="3">
        <f t="shared" si="15"/>
        <v>32.3339</v>
      </c>
      <c r="L156" s="3">
        <f t="shared" si="16"/>
        <v>14.408</v>
      </c>
      <c r="M156" s="3">
        <f t="shared" si="17"/>
        <v>0.3835</v>
      </c>
    </row>
    <row r="157" spans="1:13" ht="13.5">
      <c r="A157">
        <v>31</v>
      </c>
      <c r="B157">
        <v>0.2447</v>
      </c>
      <c r="C157">
        <v>0.2682</v>
      </c>
      <c r="D157">
        <v>-0.0739</v>
      </c>
      <c r="E157" s="1">
        <v>1.8439</v>
      </c>
      <c r="F157" s="1">
        <v>-0.5842</v>
      </c>
      <c r="G157" s="1">
        <v>0.5941</v>
      </c>
      <c r="H157" s="2">
        <f t="shared" si="12"/>
        <v>30.2447</v>
      </c>
      <c r="I157" s="2">
        <f t="shared" si="13"/>
        <v>15.2682</v>
      </c>
      <c r="J157" s="2">
        <f t="shared" si="14"/>
        <v>-0.0739</v>
      </c>
      <c r="K157" s="3">
        <f t="shared" si="15"/>
        <v>31.8439</v>
      </c>
      <c r="L157" s="3">
        <f t="shared" si="16"/>
        <v>14.4158</v>
      </c>
      <c r="M157" s="3">
        <f t="shared" si="17"/>
        <v>0.5941</v>
      </c>
    </row>
    <row r="158" spans="1:13" ht="13.5">
      <c r="A158">
        <v>31.2</v>
      </c>
      <c r="B158">
        <v>0.1862</v>
      </c>
      <c r="C158">
        <v>0.399</v>
      </c>
      <c r="D158">
        <v>-0.0488</v>
      </c>
      <c r="E158" s="1">
        <v>0.9495</v>
      </c>
      <c r="F158" s="1">
        <v>-0.8724</v>
      </c>
      <c r="G158" s="1">
        <v>0.5599</v>
      </c>
      <c r="H158" s="2">
        <f t="shared" si="12"/>
        <v>30.1862</v>
      </c>
      <c r="I158" s="2">
        <f t="shared" si="13"/>
        <v>15.399000000000001</v>
      </c>
      <c r="J158" s="2">
        <f t="shared" si="14"/>
        <v>-0.0488</v>
      </c>
      <c r="K158" s="3">
        <f t="shared" si="15"/>
        <v>30.9495</v>
      </c>
      <c r="L158" s="3">
        <f t="shared" si="16"/>
        <v>14.1276</v>
      </c>
      <c r="M158" s="3">
        <f t="shared" si="17"/>
        <v>0.5599</v>
      </c>
    </row>
    <row r="159" spans="1:13" ht="13.5">
      <c r="A159">
        <v>31.4</v>
      </c>
      <c r="B159">
        <v>0.1246</v>
      </c>
      <c r="C159">
        <v>0.4774</v>
      </c>
      <c r="D159">
        <v>-0.0297</v>
      </c>
      <c r="E159" s="1">
        <v>0.0984</v>
      </c>
      <c r="F159" s="1">
        <v>-1.2226</v>
      </c>
      <c r="G159" s="1">
        <v>0.4258</v>
      </c>
      <c r="H159" s="2">
        <f t="shared" si="12"/>
        <v>30.1246</v>
      </c>
      <c r="I159" s="2">
        <f t="shared" si="13"/>
        <v>15.4774</v>
      </c>
      <c r="J159" s="2">
        <f t="shared" si="14"/>
        <v>-0.0297</v>
      </c>
      <c r="K159" s="3">
        <f t="shared" si="15"/>
        <v>30.0984</v>
      </c>
      <c r="L159" s="3">
        <f t="shared" si="16"/>
        <v>13.7774</v>
      </c>
      <c r="M159" s="3">
        <f t="shared" si="17"/>
        <v>0.4258</v>
      </c>
    </row>
    <row r="160" spans="1:13" ht="13.5">
      <c r="A160">
        <v>31.6</v>
      </c>
      <c r="B160">
        <v>0.0693</v>
      </c>
      <c r="C160">
        <v>0.5036</v>
      </c>
      <c r="D160">
        <v>-0.0162</v>
      </c>
      <c r="E160" s="1">
        <v>-0.3638</v>
      </c>
      <c r="F160" s="1">
        <v>-1.4134</v>
      </c>
      <c r="G160" s="1">
        <v>0.3328</v>
      </c>
      <c r="H160" s="2">
        <f t="shared" si="12"/>
        <v>30.0693</v>
      </c>
      <c r="I160" s="2">
        <f t="shared" si="13"/>
        <v>15.5036</v>
      </c>
      <c r="J160" s="2">
        <f t="shared" si="14"/>
        <v>-0.0162</v>
      </c>
      <c r="K160" s="3">
        <f t="shared" si="15"/>
        <v>29.6362</v>
      </c>
      <c r="L160" s="3">
        <f t="shared" si="16"/>
        <v>13.5866</v>
      </c>
      <c r="M160" s="3">
        <f t="shared" si="17"/>
        <v>0.3328</v>
      </c>
    </row>
    <row r="161" spans="1:13" ht="13.5">
      <c r="A161">
        <v>31.8</v>
      </c>
      <c r="B161">
        <v>0.0238</v>
      </c>
      <c r="C161">
        <v>0.4931</v>
      </c>
      <c r="D161">
        <v>-0.0068</v>
      </c>
      <c r="E161" s="1">
        <v>-0.3266</v>
      </c>
      <c r="F161" s="1">
        <v>-1.3763</v>
      </c>
      <c r="G161" s="1">
        <v>0.3249</v>
      </c>
      <c r="H161" s="2">
        <f t="shared" si="12"/>
        <v>30.0238</v>
      </c>
      <c r="I161" s="2">
        <f t="shared" si="13"/>
        <v>15.4931</v>
      </c>
      <c r="J161" s="2">
        <f t="shared" si="14"/>
        <v>-0.0068</v>
      </c>
      <c r="K161" s="3">
        <f t="shared" si="15"/>
        <v>29.6734</v>
      </c>
      <c r="L161" s="3">
        <f t="shared" si="16"/>
        <v>13.6237</v>
      </c>
      <c r="M161" s="3">
        <f t="shared" si="17"/>
        <v>0.3249</v>
      </c>
    </row>
    <row r="162" spans="1:13" ht="13.5">
      <c r="A162">
        <v>32</v>
      </c>
      <c r="B162">
        <v>-0.0152</v>
      </c>
      <c r="C162">
        <v>0.4694</v>
      </c>
      <c r="D162">
        <v>-0.0008</v>
      </c>
      <c r="E162" s="1">
        <v>0.053</v>
      </c>
      <c r="F162" s="1">
        <v>-1.1728</v>
      </c>
      <c r="G162" s="1">
        <v>0.3542</v>
      </c>
      <c r="H162" s="2">
        <f t="shared" si="12"/>
        <v>29.9848</v>
      </c>
      <c r="I162" s="2">
        <f t="shared" si="13"/>
        <v>15.4694</v>
      </c>
      <c r="J162" s="2">
        <f t="shared" si="14"/>
        <v>-0.0008</v>
      </c>
      <c r="K162" s="3">
        <f t="shared" si="15"/>
        <v>30.053</v>
      </c>
      <c r="L162" s="3">
        <f t="shared" si="16"/>
        <v>13.8272</v>
      </c>
      <c r="M162" s="3">
        <f t="shared" si="17"/>
        <v>0.3542</v>
      </c>
    </row>
    <row r="163" spans="1:13" ht="13.5">
      <c r="A163">
        <v>32.2</v>
      </c>
      <c r="B163">
        <v>-0.0542</v>
      </c>
      <c r="C163">
        <v>0.4532</v>
      </c>
      <c r="D163">
        <v>0.0011</v>
      </c>
      <c r="E163" s="1">
        <v>0.4329</v>
      </c>
      <c r="F163" s="1">
        <v>-0.8527</v>
      </c>
      <c r="G163" s="1">
        <v>0.3444</v>
      </c>
      <c r="H163" s="2">
        <f t="shared" si="12"/>
        <v>29.9458</v>
      </c>
      <c r="I163" s="2">
        <f t="shared" si="13"/>
        <v>15.4532</v>
      </c>
      <c r="J163" s="2">
        <f t="shared" si="14"/>
        <v>0.0011</v>
      </c>
      <c r="K163" s="3">
        <f t="shared" si="15"/>
        <v>30.4329</v>
      </c>
      <c r="L163" s="3">
        <f t="shared" si="16"/>
        <v>14.1473</v>
      </c>
      <c r="M163" s="3">
        <f t="shared" si="17"/>
        <v>0.3444</v>
      </c>
    </row>
    <row r="164" spans="1:13" ht="13.5">
      <c r="A164">
        <v>32.4</v>
      </c>
      <c r="B164">
        <v>-0.0989</v>
      </c>
      <c r="C164">
        <v>0.4527</v>
      </c>
      <c r="D164">
        <v>-0.0021</v>
      </c>
      <c r="E164" s="1">
        <v>0.4715</v>
      </c>
      <c r="F164" s="1">
        <v>-0.3632</v>
      </c>
      <c r="G164" s="1">
        <v>0.2441</v>
      </c>
      <c r="H164" s="2">
        <f t="shared" si="12"/>
        <v>29.9011</v>
      </c>
      <c r="I164" s="2">
        <f t="shared" si="13"/>
        <v>15.4527</v>
      </c>
      <c r="J164" s="2">
        <f t="shared" si="14"/>
        <v>-0.0021</v>
      </c>
      <c r="K164" s="3">
        <f t="shared" si="15"/>
        <v>30.4715</v>
      </c>
      <c r="L164" s="3">
        <f t="shared" si="16"/>
        <v>14.6368</v>
      </c>
      <c r="M164" s="3">
        <f t="shared" si="17"/>
        <v>0.2441</v>
      </c>
    </row>
    <row r="165" spans="1:13" ht="13.5">
      <c r="A165">
        <v>32.6</v>
      </c>
      <c r="B165">
        <v>-0.15</v>
      </c>
      <c r="C165">
        <v>0.4603</v>
      </c>
      <c r="D165">
        <v>-0.0098</v>
      </c>
      <c r="E165" s="1">
        <v>0.04</v>
      </c>
      <c r="F165" s="1">
        <v>0.3719</v>
      </c>
      <c r="G165" s="1">
        <v>0.0479</v>
      </c>
      <c r="H165" s="2">
        <f t="shared" si="12"/>
        <v>29.85</v>
      </c>
      <c r="I165" s="2">
        <f t="shared" si="13"/>
        <v>15.4603</v>
      </c>
      <c r="J165" s="2">
        <f t="shared" si="14"/>
        <v>-0.0098</v>
      </c>
      <c r="K165" s="3">
        <f t="shared" si="15"/>
        <v>30.04</v>
      </c>
      <c r="L165" s="3">
        <f t="shared" si="16"/>
        <v>15.3719</v>
      </c>
      <c r="M165" s="3">
        <f t="shared" si="17"/>
        <v>0.0479</v>
      </c>
    </row>
    <row r="166" spans="1:13" ht="13.5">
      <c r="A166">
        <v>32.8</v>
      </c>
      <c r="B166">
        <v>-0.2019</v>
      </c>
      <c r="C166">
        <v>0.4564</v>
      </c>
      <c r="D166">
        <v>-0.0194</v>
      </c>
      <c r="E166" s="1">
        <v>-0.6775</v>
      </c>
      <c r="F166" s="1">
        <v>1.263</v>
      </c>
      <c r="G166" s="1">
        <v>-0.1982</v>
      </c>
      <c r="H166" s="2">
        <f t="shared" si="12"/>
        <v>29.7981</v>
      </c>
      <c r="I166" s="2">
        <f t="shared" si="13"/>
        <v>15.4564</v>
      </c>
      <c r="J166" s="2">
        <f t="shared" si="14"/>
        <v>-0.0194</v>
      </c>
      <c r="K166" s="3">
        <f t="shared" si="15"/>
        <v>29.3225</v>
      </c>
      <c r="L166" s="3">
        <f t="shared" si="16"/>
        <v>16.262999999999998</v>
      </c>
      <c r="M166" s="3">
        <f t="shared" si="17"/>
        <v>-0.1982</v>
      </c>
    </row>
    <row r="167" spans="1:13" ht="13.5">
      <c r="A167">
        <v>33</v>
      </c>
      <c r="B167">
        <v>-0.2443</v>
      </c>
      <c r="C167">
        <v>0.4194</v>
      </c>
      <c r="D167">
        <v>-0.0265</v>
      </c>
      <c r="E167" s="1">
        <v>-1.2929</v>
      </c>
      <c r="F167" s="1">
        <v>1.959</v>
      </c>
      <c r="G167" s="1">
        <v>-0.3972</v>
      </c>
      <c r="H167" s="2">
        <f t="shared" si="12"/>
        <v>29.7557</v>
      </c>
      <c r="I167" s="2">
        <f t="shared" si="13"/>
        <v>15.4194</v>
      </c>
      <c r="J167" s="2">
        <f t="shared" si="14"/>
        <v>-0.0265</v>
      </c>
      <c r="K167" s="3">
        <f t="shared" si="15"/>
        <v>28.7071</v>
      </c>
      <c r="L167" s="3">
        <f t="shared" si="16"/>
        <v>16.959</v>
      </c>
      <c r="M167" s="3">
        <f t="shared" si="17"/>
        <v>-0.3972</v>
      </c>
    </row>
    <row r="168" spans="1:13" ht="13.5">
      <c r="A168">
        <v>33.2</v>
      </c>
      <c r="B168">
        <v>-0.2664</v>
      </c>
      <c r="C168">
        <v>0.3368</v>
      </c>
      <c r="D168">
        <v>-0.0274</v>
      </c>
      <c r="E168" s="1">
        <v>-1.4751</v>
      </c>
      <c r="F168" s="1">
        <v>1.993</v>
      </c>
      <c r="G168" s="1">
        <v>-0.4309</v>
      </c>
      <c r="H168" s="2">
        <f t="shared" si="12"/>
        <v>29.7336</v>
      </c>
      <c r="I168" s="2">
        <f t="shared" si="13"/>
        <v>15.3368</v>
      </c>
      <c r="J168" s="2">
        <f t="shared" si="14"/>
        <v>-0.0274</v>
      </c>
      <c r="K168" s="3">
        <f t="shared" si="15"/>
        <v>28.5249</v>
      </c>
      <c r="L168" s="3">
        <f t="shared" si="16"/>
        <v>16.993</v>
      </c>
      <c r="M168" s="3">
        <f t="shared" si="17"/>
        <v>-0.4309</v>
      </c>
    </row>
    <row r="169" spans="1:13" ht="13.5">
      <c r="A169">
        <v>33.4</v>
      </c>
      <c r="B169">
        <v>-0.2609</v>
      </c>
      <c r="C169">
        <v>0.2122</v>
      </c>
      <c r="D169">
        <v>-0.0201</v>
      </c>
      <c r="E169" s="1">
        <v>-1.1753</v>
      </c>
      <c r="F169" s="1">
        <v>1.1126</v>
      </c>
      <c r="G169" s="1">
        <v>-0.2336</v>
      </c>
      <c r="H169" s="2">
        <f t="shared" si="12"/>
        <v>29.7391</v>
      </c>
      <c r="I169" s="2">
        <f t="shared" si="13"/>
        <v>15.2122</v>
      </c>
      <c r="J169" s="2">
        <f t="shared" si="14"/>
        <v>-0.0201</v>
      </c>
      <c r="K169" s="3">
        <f t="shared" si="15"/>
        <v>28.8247</v>
      </c>
      <c r="L169" s="3">
        <f t="shared" si="16"/>
        <v>16.1126</v>
      </c>
      <c r="M169" s="3">
        <f t="shared" si="17"/>
        <v>-0.2336</v>
      </c>
    </row>
    <row r="170" spans="1:13" ht="13.5">
      <c r="A170">
        <v>33.6</v>
      </c>
      <c r="B170">
        <v>-0.2274</v>
      </c>
      <c r="C170">
        <v>0.0641</v>
      </c>
      <c r="D170">
        <v>-0.0054</v>
      </c>
      <c r="E170" s="1">
        <v>-0.648</v>
      </c>
      <c r="F170" s="1">
        <v>-0.4507</v>
      </c>
      <c r="G170" s="1">
        <v>0.1364</v>
      </c>
      <c r="H170" s="2">
        <f t="shared" si="12"/>
        <v>29.7726</v>
      </c>
      <c r="I170" s="2">
        <f t="shared" si="13"/>
        <v>15.0641</v>
      </c>
      <c r="J170" s="2">
        <f t="shared" si="14"/>
        <v>-0.0054</v>
      </c>
      <c r="K170" s="3">
        <f t="shared" si="15"/>
        <v>29.352</v>
      </c>
      <c r="L170" s="3">
        <f t="shared" si="16"/>
        <v>14.5493</v>
      </c>
      <c r="M170" s="3">
        <f t="shared" si="17"/>
        <v>0.1364</v>
      </c>
    </row>
    <row r="171" spans="1:13" ht="13.5">
      <c r="A171">
        <v>33.8</v>
      </c>
      <c r="B171">
        <v>-0.1722</v>
      </c>
      <c r="C171">
        <v>-0.0823</v>
      </c>
      <c r="D171">
        <v>0.0144</v>
      </c>
      <c r="E171" s="1">
        <v>-0.2601</v>
      </c>
      <c r="F171" s="1">
        <v>-2.0018</v>
      </c>
      <c r="G171" s="1">
        <v>0.4995</v>
      </c>
      <c r="H171" s="2">
        <f t="shared" si="12"/>
        <v>29.8278</v>
      </c>
      <c r="I171" s="2">
        <f t="shared" si="13"/>
        <v>14.9177</v>
      </c>
      <c r="J171" s="2">
        <f t="shared" si="14"/>
        <v>0.0144</v>
      </c>
      <c r="K171" s="3">
        <f t="shared" si="15"/>
        <v>29.7399</v>
      </c>
      <c r="L171" s="3">
        <f t="shared" si="16"/>
        <v>12.9982</v>
      </c>
      <c r="M171" s="3">
        <f t="shared" si="17"/>
        <v>0.4995</v>
      </c>
    </row>
    <row r="172" spans="1:13" ht="13.5">
      <c r="A172">
        <v>34</v>
      </c>
      <c r="B172">
        <v>-0.1064</v>
      </c>
      <c r="C172">
        <v>-0.2059</v>
      </c>
      <c r="D172">
        <v>0.0368</v>
      </c>
      <c r="E172" s="1">
        <v>-0.2418</v>
      </c>
      <c r="F172" s="1">
        <v>-2.726</v>
      </c>
      <c r="G172" s="1">
        <v>0.6594</v>
      </c>
      <c r="H172" s="2">
        <f t="shared" si="12"/>
        <v>29.8936</v>
      </c>
      <c r="I172" s="2">
        <f t="shared" si="13"/>
        <v>14.7941</v>
      </c>
      <c r="J172" s="2">
        <f t="shared" si="14"/>
        <v>0.0368</v>
      </c>
      <c r="K172" s="3">
        <f t="shared" si="15"/>
        <v>29.7582</v>
      </c>
      <c r="L172" s="3">
        <f t="shared" si="16"/>
        <v>12.274000000000001</v>
      </c>
      <c r="M172" s="3">
        <f t="shared" si="17"/>
        <v>0.6594</v>
      </c>
    </row>
    <row r="173" spans="1:13" ht="13.5">
      <c r="A173">
        <v>34.2</v>
      </c>
      <c r="B173">
        <v>-0.0412</v>
      </c>
      <c r="C173">
        <v>-0.2982</v>
      </c>
      <c r="D173">
        <v>0.0606</v>
      </c>
      <c r="E173" s="1">
        <v>-0.5598</v>
      </c>
      <c r="F173" s="1">
        <v>-2.1515</v>
      </c>
      <c r="G173" s="1">
        <v>0.5384</v>
      </c>
      <c r="H173" s="2">
        <f t="shared" si="12"/>
        <v>29.9588</v>
      </c>
      <c r="I173" s="2">
        <f t="shared" si="13"/>
        <v>14.7018</v>
      </c>
      <c r="J173" s="2">
        <f t="shared" si="14"/>
        <v>0.0606</v>
      </c>
      <c r="K173" s="3">
        <f t="shared" si="15"/>
        <v>29.4402</v>
      </c>
      <c r="L173" s="3">
        <f t="shared" si="16"/>
        <v>12.8485</v>
      </c>
      <c r="M173" s="3">
        <f t="shared" si="17"/>
        <v>0.5384</v>
      </c>
    </row>
    <row r="174" spans="1:13" ht="13.5">
      <c r="A174">
        <v>34.4</v>
      </c>
      <c r="B174">
        <v>0.0153</v>
      </c>
      <c r="C174">
        <v>-0.3637</v>
      </c>
      <c r="D174">
        <v>0.0852</v>
      </c>
      <c r="E174" s="1">
        <v>-0.9742</v>
      </c>
      <c r="F174" s="1">
        <v>-0.4406</v>
      </c>
      <c r="G174" s="1">
        <v>0.2339</v>
      </c>
      <c r="H174" s="2">
        <f t="shared" si="12"/>
        <v>30.0153</v>
      </c>
      <c r="I174" s="2">
        <f t="shared" si="13"/>
        <v>14.6363</v>
      </c>
      <c r="J174" s="2">
        <f t="shared" si="14"/>
        <v>0.0852</v>
      </c>
      <c r="K174" s="3">
        <f t="shared" si="15"/>
        <v>29.0258</v>
      </c>
      <c r="L174" s="3">
        <f t="shared" si="16"/>
        <v>14.5594</v>
      </c>
      <c r="M174" s="3">
        <f t="shared" si="17"/>
        <v>0.2339</v>
      </c>
    </row>
    <row r="175" spans="1:13" ht="13.5">
      <c r="A175">
        <v>34.6</v>
      </c>
      <c r="B175">
        <v>0.0604</v>
      </c>
      <c r="C175">
        <v>-0.4147</v>
      </c>
      <c r="D175">
        <v>0.1099</v>
      </c>
      <c r="E175" s="1">
        <v>-1.2039</v>
      </c>
      <c r="F175" s="1">
        <v>1.6743</v>
      </c>
      <c r="G175" s="1">
        <v>-0.0529</v>
      </c>
      <c r="H175" s="2">
        <f t="shared" si="12"/>
        <v>30.0604</v>
      </c>
      <c r="I175" s="2">
        <f t="shared" si="13"/>
        <v>14.5853</v>
      </c>
      <c r="J175" s="2">
        <f t="shared" si="14"/>
        <v>0.1099</v>
      </c>
      <c r="K175" s="3">
        <f t="shared" si="15"/>
        <v>28.7961</v>
      </c>
      <c r="L175" s="3">
        <f t="shared" si="16"/>
        <v>16.6743</v>
      </c>
      <c r="M175" s="3">
        <f t="shared" si="17"/>
        <v>-0.0529</v>
      </c>
    </row>
    <row r="176" spans="1:13" ht="13.5">
      <c r="A176">
        <v>34.8</v>
      </c>
      <c r="B176">
        <v>0.0959</v>
      </c>
      <c r="C176">
        <v>-0.4611</v>
      </c>
      <c r="D176">
        <v>0.132</v>
      </c>
      <c r="E176" s="1">
        <v>-1.0774</v>
      </c>
      <c r="F176" s="1">
        <v>3.2748</v>
      </c>
      <c r="G176" s="1">
        <v>-0.1592</v>
      </c>
      <c r="H176" s="2">
        <f t="shared" si="12"/>
        <v>30.0959</v>
      </c>
      <c r="I176" s="2">
        <f t="shared" si="13"/>
        <v>14.5389</v>
      </c>
      <c r="J176" s="2">
        <f t="shared" si="14"/>
        <v>0.132</v>
      </c>
      <c r="K176" s="3">
        <f t="shared" si="15"/>
        <v>28.9226</v>
      </c>
      <c r="L176" s="3">
        <f t="shared" si="16"/>
        <v>18.2748</v>
      </c>
      <c r="M176" s="3">
        <f t="shared" si="17"/>
        <v>-0.1592</v>
      </c>
    </row>
    <row r="177" spans="1:13" ht="13.5">
      <c r="A177">
        <v>35</v>
      </c>
      <c r="B177">
        <v>0.1264</v>
      </c>
      <c r="C177">
        <v>-0.5042</v>
      </c>
      <c r="D177">
        <v>0.147</v>
      </c>
      <c r="E177" s="1">
        <v>-0.5965</v>
      </c>
      <c r="F177" s="1">
        <v>3.7419</v>
      </c>
      <c r="G177" s="1">
        <v>-0.0591</v>
      </c>
      <c r="H177" s="2">
        <f t="shared" si="12"/>
        <v>30.1264</v>
      </c>
      <c r="I177" s="2">
        <f t="shared" si="13"/>
        <v>14.4958</v>
      </c>
      <c r="J177" s="2">
        <f t="shared" si="14"/>
        <v>0.147</v>
      </c>
      <c r="K177" s="3">
        <f t="shared" si="15"/>
        <v>29.4035</v>
      </c>
      <c r="L177" s="3">
        <f t="shared" si="16"/>
        <v>18.7419</v>
      </c>
      <c r="M177" s="3">
        <f t="shared" si="17"/>
        <v>-0.0591</v>
      </c>
    </row>
    <row r="178" spans="1:13" ht="13.5">
      <c r="A178">
        <v>35.2</v>
      </c>
      <c r="B178">
        <v>0.1563</v>
      </c>
      <c r="C178">
        <v>-0.5348</v>
      </c>
      <c r="D178">
        <v>0.1497</v>
      </c>
      <c r="E178" s="1">
        <v>0.0877</v>
      </c>
      <c r="F178" s="1">
        <v>3.0656</v>
      </c>
      <c r="G178" s="1">
        <v>0.1439</v>
      </c>
      <c r="H178" s="2">
        <f t="shared" si="12"/>
        <v>30.1563</v>
      </c>
      <c r="I178" s="2">
        <f t="shared" si="13"/>
        <v>14.4652</v>
      </c>
      <c r="J178" s="2">
        <f t="shared" si="14"/>
        <v>0.1497</v>
      </c>
      <c r="K178" s="3">
        <f t="shared" si="15"/>
        <v>30.0877</v>
      </c>
      <c r="L178" s="3">
        <f t="shared" si="16"/>
        <v>18.0656</v>
      </c>
      <c r="M178" s="3">
        <f t="shared" si="17"/>
        <v>0.1439</v>
      </c>
    </row>
    <row r="179" spans="1:13" ht="13.5">
      <c r="A179">
        <v>35.4</v>
      </c>
      <c r="B179">
        <v>0.1875</v>
      </c>
      <c r="C179">
        <v>-0.5389</v>
      </c>
      <c r="D179">
        <v>0.1371</v>
      </c>
      <c r="E179" s="1">
        <v>0.752</v>
      </c>
      <c r="F179" s="1">
        <v>1.8074</v>
      </c>
      <c r="G179" s="1">
        <v>0.3056</v>
      </c>
      <c r="H179" s="2">
        <f t="shared" si="12"/>
        <v>30.1875</v>
      </c>
      <c r="I179" s="2">
        <f t="shared" si="13"/>
        <v>14.4611</v>
      </c>
      <c r="J179" s="2">
        <f t="shared" si="14"/>
        <v>0.1371</v>
      </c>
      <c r="K179" s="3">
        <f t="shared" si="15"/>
        <v>30.752</v>
      </c>
      <c r="L179" s="3">
        <f t="shared" si="16"/>
        <v>16.8074</v>
      </c>
      <c r="M179" s="3">
        <f t="shared" si="17"/>
        <v>0.3056</v>
      </c>
    </row>
    <row r="180" spans="1:13" ht="13.5">
      <c r="A180">
        <v>35.6</v>
      </c>
      <c r="B180">
        <v>0.2184</v>
      </c>
      <c r="C180">
        <v>-0.5053</v>
      </c>
      <c r="D180">
        <v>0.1099</v>
      </c>
      <c r="E180" s="1">
        <v>1.1975</v>
      </c>
      <c r="F180" s="1">
        <v>0.7419</v>
      </c>
      <c r="G180" s="1">
        <v>0.3322</v>
      </c>
      <c r="H180" s="2">
        <f t="shared" si="12"/>
        <v>30.2184</v>
      </c>
      <c r="I180" s="2">
        <f t="shared" si="13"/>
        <v>14.4947</v>
      </c>
      <c r="J180" s="2">
        <f t="shared" si="14"/>
        <v>0.1099</v>
      </c>
      <c r="K180" s="3">
        <f t="shared" si="15"/>
        <v>31.1975</v>
      </c>
      <c r="L180" s="3">
        <f t="shared" si="16"/>
        <v>15.7419</v>
      </c>
      <c r="M180" s="3">
        <f t="shared" si="17"/>
        <v>0.3322</v>
      </c>
    </row>
    <row r="181" spans="1:13" ht="13.5">
      <c r="A181">
        <v>35.8</v>
      </c>
      <c r="B181">
        <v>0.2448</v>
      </c>
      <c r="C181">
        <v>-0.4317</v>
      </c>
      <c r="D181">
        <v>0.073</v>
      </c>
      <c r="E181" s="1">
        <v>1.334</v>
      </c>
      <c r="F181" s="1">
        <v>0.3961</v>
      </c>
      <c r="G181" s="1">
        <v>0.2199</v>
      </c>
      <c r="H181" s="2">
        <f t="shared" si="12"/>
        <v>30.2448</v>
      </c>
      <c r="I181" s="2">
        <f t="shared" si="13"/>
        <v>14.5683</v>
      </c>
      <c r="J181" s="2">
        <f t="shared" si="14"/>
        <v>0.073</v>
      </c>
      <c r="K181" s="3">
        <f t="shared" si="15"/>
        <v>31.334</v>
      </c>
      <c r="L181" s="3">
        <f t="shared" si="16"/>
        <v>15.3961</v>
      </c>
      <c r="M181" s="3">
        <f t="shared" si="17"/>
        <v>0.2199</v>
      </c>
    </row>
    <row r="182" spans="1:13" ht="13.5">
      <c r="A182">
        <v>36</v>
      </c>
      <c r="B182">
        <v>0.2606</v>
      </c>
      <c r="C182">
        <v>-0.3252</v>
      </c>
      <c r="D182">
        <v>0.0335</v>
      </c>
      <c r="E182" s="1">
        <v>1.2131</v>
      </c>
      <c r="F182" s="1">
        <v>0.764</v>
      </c>
      <c r="G182" s="1">
        <v>0.035</v>
      </c>
      <c r="H182" s="2">
        <f t="shared" si="12"/>
        <v>30.2606</v>
      </c>
      <c r="I182" s="2">
        <f t="shared" si="13"/>
        <v>14.6748</v>
      </c>
      <c r="J182" s="2">
        <f t="shared" si="14"/>
        <v>0.0335</v>
      </c>
      <c r="K182" s="3">
        <f t="shared" si="15"/>
        <v>31.2131</v>
      </c>
      <c r="L182" s="3">
        <f t="shared" si="16"/>
        <v>15.764</v>
      </c>
      <c r="M182" s="3">
        <f t="shared" si="17"/>
        <v>0.035</v>
      </c>
    </row>
    <row r="183" spans="1:13" ht="13.5">
      <c r="A183">
        <v>36.2</v>
      </c>
      <c r="B183">
        <v>0.2607</v>
      </c>
      <c r="C183">
        <v>-0.1987</v>
      </c>
      <c r="D183">
        <v>-0.0024</v>
      </c>
      <c r="E183" s="1">
        <v>0.9879</v>
      </c>
      <c r="F183" s="1">
        <v>1.3668</v>
      </c>
      <c r="G183" s="1">
        <v>-0.1368</v>
      </c>
      <c r="H183" s="2">
        <f t="shared" si="12"/>
        <v>30.2607</v>
      </c>
      <c r="I183" s="2">
        <f t="shared" si="13"/>
        <v>14.8013</v>
      </c>
      <c r="J183" s="2">
        <f t="shared" si="14"/>
        <v>-0.0024</v>
      </c>
      <c r="K183" s="3">
        <f t="shared" si="15"/>
        <v>30.9879</v>
      </c>
      <c r="L183" s="3">
        <f t="shared" si="16"/>
        <v>16.3668</v>
      </c>
      <c r="M183" s="3">
        <f t="shared" si="17"/>
        <v>-0.1368</v>
      </c>
    </row>
    <row r="184" spans="1:13" ht="13.5">
      <c r="A184">
        <v>36.4</v>
      </c>
      <c r="B184">
        <v>0.2415</v>
      </c>
      <c r="C184">
        <v>-0.0646</v>
      </c>
      <c r="D184">
        <v>-0.0322</v>
      </c>
      <c r="E184" s="1">
        <v>0.8168</v>
      </c>
      <c r="F184" s="1">
        <v>1.5979</v>
      </c>
      <c r="G184" s="1">
        <v>-0.2417</v>
      </c>
      <c r="H184" s="2">
        <f t="shared" si="12"/>
        <v>30.2415</v>
      </c>
      <c r="I184" s="2">
        <f t="shared" si="13"/>
        <v>14.9354</v>
      </c>
      <c r="J184" s="2">
        <f t="shared" si="14"/>
        <v>-0.0322</v>
      </c>
      <c r="K184" s="3">
        <f t="shared" si="15"/>
        <v>30.8168</v>
      </c>
      <c r="L184" s="3">
        <f t="shared" si="16"/>
        <v>16.5979</v>
      </c>
      <c r="M184" s="3">
        <f t="shared" si="17"/>
        <v>-0.2417</v>
      </c>
    </row>
    <row r="185" spans="1:13" ht="13.5">
      <c r="A185">
        <v>36.6</v>
      </c>
      <c r="B185">
        <v>0.203</v>
      </c>
      <c r="C185">
        <v>0.0685</v>
      </c>
      <c r="D185">
        <v>-0.0578</v>
      </c>
      <c r="E185" s="1">
        <v>0.7729</v>
      </c>
      <c r="F185" s="1">
        <v>1.1123</v>
      </c>
      <c r="G185" s="1">
        <v>-0.2851</v>
      </c>
      <c r="H185" s="2">
        <f t="shared" si="12"/>
        <v>30.203</v>
      </c>
      <c r="I185" s="2">
        <f t="shared" si="13"/>
        <v>15.0685</v>
      </c>
      <c r="J185" s="2">
        <f t="shared" si="14"/>
        <v>-0.0578</v>
      </c>
      <c r="K185" s="3">
        <f t="shared" si="15"/>
        <v>30.7729</v>
      </c>
      <c r="L185" s="3">
        <f t="shared" si="16"/>
        <v>16.1123</v>
      </c>
      <c r="M185" s="3">
        <f t="shared" si="17"/>
        <v>-0.2851</v>
      </c>
    </row>
    <row r="186" spans="1:13" ht="13.5">
      <c r="A186">
        <v>36.8</v>
      </c>
      <c r="B186">
        <v>0.1482</v>
      </c>
      <c r="C186">
        <v>0.1967</v>
      </c>
      <c r="D186">
        <v>-0.0827</v>
      </c>
      <c r="E186" s="1">
        <v>0.8164</v>
      </c>
      <c r="F186" s="1">
        <v>0.0078</v>
      </c>
      <c r="G186" s="1">
        <v>-0.3196</v>
      </c>
      <c r="H186" s="2">
        <f t="shared" si="12"/>
        <v>30.1482</v>
      </c>
      <c r="I186" s="2">
        <f t="shared" si="13"/>
        <v>15.1967</v>
      </c>
      <c r="J186" s="2">
        <f t="shared" si="14"/>
        <v>-0.0827</v>
      </c>
      <c r="K186" s="3">
        <f t="shared" si="15"/>
        <v>30.8164</v>
      </c>
      <c r="L186" s="3">
        <f t="shared" si="16"/>
        <v>15.0078</v>
      </c>
      <c r="M186" s="3">
        <f t="shared" si="17"/>
        <v>-0.3196</v>
      </c>
    </row>
    <row r="187" spans="1:13" ht="13.5">
      <c r="A187">
        <v>37</v>
      </c>
      <c r="B187">
        <v>0.0831</v>
      </c>
      <c r="C187">
        <v>0.3173</v>
      </c>
      <c r="D187">
        <v>-0.1091</v>
      </c>
      <c r="E187" s="1">
        <v>0.8449</v>
      </c>
      <c r="F187" s="1">
        <v>-1.2886</v>
      </c>
      <c r="G187" s="1">
        <v>-0.3961</v>
      </c>
      <c r="H187" s="2">
        <f t="shared" si="12"/>
        <v>30.0831</v>
      </c>
      <c r="I187" s="2">
        <f t="shared" si="13"/>
        <v>15.3173</v>
      </c>
      <c r="J187" s="2">
        <f t="shared" si="14"/>
        <v>-0.1091</v>
      </c>
      <c r="K187" s="3">
        <f t="shared" si="15"/>
        <v>30.8449</v>
      </c>
      <c r="L187" s="3">
        <f t="shared" si="16"/>
        <v>13.7114</v>
      </c>
      <c r="M187" s="3">
        <f t="shared" si="17"/>
        <v>-0.3961</v>
      </c>
    </row>
    <row r="188" spans="1:13" ht="13.5">
      <c r="A188">
        <v>37.2</v>
      </c>
      <c r="B188">
        <v>0.015</v>
      </c>
      <c r="C188">
        <v>0.4262</v>
      </c>
      <c r="D188">
        <v>-0.1342</v>
      </c>
      <c r="E188" s="1">
        <v>0.7744</v>
      </c>
      <c r="F188" s="1">
        <v>-2.3061</v>
      </c>
      <c r="G188" s="1">
        <v>-0.5121</v>
      </c>
      <c r="H188" s="2">
        <f t="shared" si="12"/>
        <v>30.015</v>
      </c>
      <c r="I188" s="2">
        <f t="shared" si="13"/>
        <v>15.4262</v>
      </c>
      <c r="J188" s="2">
        <f t="shared" si="14"/>
        <v>-0.1342</v>
      </c>
      <c r="K188" s="3">
        <f t="shared" si="15"/>
        <v>30.7744</v>
      </c>
      <c r="L188" s="3">
        <f t="shared" si="16"/>
        <v>12.6939</v>
      </c>
      <c r="M188" s="3">
        <f t="shared" si="17"/>
        <v>-0.5121</v>
      </c>
    </row>
    <row r="189" spans="1:13" ht="13.5">
      <c r="A189">
        <v>37.4</v>
      </c>
      <c r="B189">
        <v>-0.0482</v>
      </c>
      <c r="C189">
        <v>0.5158</v>
      </c>
      <c r="D189">
        <v>-0.1501</v>
      </c>
      <c r="E189" s="1">
        <v>0.5914</v>
      </c>
      <c r="F189" s="1">
        <v>-2.7768</v>
      </c>
      <c r="G189" s="1">
        <v>-0.6026</v>
      </c>
      <c r="H189" s="2">
        <f t="shared" si="12"/>
        <v>29.9518</v>
      </c>
      <c r="I189" s="2">
        <f t="shared" si="13"/>
        <v>15.5158</v>
      </c>
      <c r="J189" s="2">
        <f t="shared" si="14"/>
        <v>-0.1501</v>
      </c>
      <c r="K189" s="3">
        <f t="shared" si="15"/>
        <v>30.5914</v>
      </c>
      <c r="L189" s="3">
        <f t="shared" si="16"/>
        <v>12.2232</v>
      </c>
      <c r="M189" s="3">
        <f t="shared" si="17"/>
        <v>-0.6026</v>
      </c>
    </row>
    <row r="190" spans="1:13" ht="13.5">
      <c r="A190">
        <v>37.6</v>
      </c>
      <c r="B190">
        <v>-0.1</v>
      </c>
      <c r="C190">
        <v>0.5768</v>
      </c>
      <c r="D190">
        <v>-0.1467</v>
      </c>
      <c r="E190" s="1">
        <v>0.3466</v>
      </c>
      <c r="F190" s="1">
        <v>-2.7051</v>
      </c>
      <c r="G190" s="1">
        <v>-0.5896</v>
      </c>
      <c r="H190" s="2">
        <f t="shared" si="12"/>
        <v>29.9</v>
      </c>
      <c r="I190" s="2">
        <f t="shared" si="13"/>
        <v>15.5768</v>
      </c>
      <c r="J190" s="2">
        <f t="shared" si="14"/>
        <v>-0.1467</v>
      </c>
      <c r="K190" s="3">
        <f t="shared" si="15"/>
        <v>30.3466</v>
      </c>
      <c r="L190" s="3">
        <f t="shared" si="16"/>
        <v>12.2949</v>
      </c>
      <c r="M190" s="3">
        <f t="shared" si="17"/>
        <v>-0.5896</v>
      </c>
    </row>
    <row r="191" spans="1:13" ht="13.5">
      <c r="A191">
        <v>37.8</v>
      </c>
      <c r="B191">
        <v>-0.1363</v>
      </c>
      <c r="C191">
        <v>0.6006</v>
      </c>
      <c r="D191">
        <v>-0.1171</v>
      </c>
      <c r="E191" s="1">
        <v>0.107</v>
      </c>
      <c r="F191" s="1">
        <v>-2.278</v>
      </c>
      <c r="G191" s="1">
        <v>-0.4534</v>
      </c>
      <c r="H191" s="2">
        <f t="shared" si="12"/>
        <v>29.8637</v>
      </c>
      <c r="I191" s="2">
        <f t="shared" si="13"/>
        <v>15.6006</v>
      </c>
      <c r="J191" s="2">
        <f t="shared" si="14"/>
        <v>-0.1171</v>
      </c>
      <c r="K191" s="3">
        <f t="shared" si="15"/>
        <v>30.107</v>
      </c>
      <c r="L191" s="3">
        <f t="shared" si="16"/>
        <v>12.722</v>
      </c>
      <c r="M191" s="3">
        <f t="shared" si="17"/>
        <v>-0.4534</v>
      </c>
    </row>
    <row r="192" spans="1:13" ht="13.5">
      <c r="A192">
        <v>38</v>
      </c>
      <c r="B192">
        <v>-0.1555</v>
      </c>
      <c r="C192">
        <v>0.5828</v>
      </c>
      <c r="D192">
        <v>-0.0619</v>
      </c>
      <c r="E192" s="1">
        <v>-0.0894</v>
      </c>
      <c r="F192" s="1">
        <v>-1.7308</v>
      </c>
      <c r="G192" s="1">
        <v>-0.2613</v>
      </c>
      <c r="H192" s="2">
        <f t="shared" si="12"/>
        <v>29.8445</v>
      </c>
      <c r="I192" s="2">
        <f t="shared" si="13"/>
        <v>15.5828</v>
      </c>
      <c r="J192" s="2">
        <f t="shared" si="14"/>
        <v>-0.0619</v>
      </c>
      <c r="K192" s="3">
        <f t="shared" si="15"/>
        <v>29.9106</v>
      </c>
      <c r="L192" s="3">
        <f t="shared" si="16"/>
        <v>13.2692</v>
      </c>
      <c r="M192" s="3">
        <f t="shared" si="17"/>
        <v>-0.2613</v>
      </c>
    </row>
    <row r="193" spans="1:13" ht="13.5">
      <c r="A193">
        <v>38.2</v>
      </c>
      <c r="B193">
        <v>-0.1586</v>
      </c>
      <c r="C193">
        <v>0.5235</v>
      </c>
      <c r="D193">
        <v>0.0088</v>
      </c>
      <c r="E193" s="1">
        <v>-0.2488</v>
      </c>
      <c r="F193" s="1">
        <v>-1.2626</v>
      </c>
      <c r="G193" s="1">
        <v>-0.121</v>
      </c>
      <c r="H193" s="2">
        <f t="shared" si="12"/>
        <v>29.8414</v>
      </c>
      <c r="I193" s="2">
        <f t="shared" si="13"/>
        <v>15.5235</v>
      </c>
      <c r="J193" s="2">
        <f t="shared" si="14"/>
        <v>0.0088</v>
      </c>
      <c r="K193" s="3">
        <f t="shared" si="15"/>
        <v>29.7512</v>
      </c>
      <c r="L193" s="3">
        <f t="shared" si="16"/>
        <v>13.737400000000001</v>
      </c>
      <c r="M193" s="3">
        <f t="shared" si="17"/>
        <v>-0.121</v>
      </c>
    </row>
    <row r="194" spans="1:13" ht="13.5">
      <c r="A194">
        <v>38.4</v>
      </c>
      <c r="B194">
        <v>-0.1491</v>
      </c>
      <c r="C194">
        <v>0.4277</v>
      </c>
      <c r="D194">
        <v>0.078</v>
      </c>
      <c r="E194" s="1">
        <v>-0.3998</v>
      </c>
      <c r="F194" s="1">
        <v>-1.0078</v>
      </c>
      <c r="G194" s="1">
        <v>-0.0972</v>
      </c>
      <c r="H194" s="2">
        <f t="shared" si="12"/>
        <v>29.8509</v>
      </c>
      <c r="I194" s="2">
        <f t="shared" si="13"/>
        <v>15.4277</v>
      </c>
      <c r="J194" s="2">
        <f t="shared" si="14"/>
        <v>0.078</v>
      </c>
      <c r="K194" s="3">
        <f t="shared" si="15"/>
        <v>29.6002</v>
      </c>
      <c r="L194" s="3">
        <f t="shared" si="16"/>
        <v>13.9922</v>
      </c>
      <c r="M194" s="3">
        <f t="shared" si="17"/>
        <v>-0.0972</v>
      </c>
    </row>
    <row r="195" spans="1:13" ht="13.5">
      <c r="A195">
        <v>38.6</v>
      </c>
      <c r="B195">
        <v>-0.1316</v>
      </c>
      <c r="C195">
        <v>0.3035</v>
      </c>
      <c r="D195">
        <v>0.1277</v>
      </c>
      <c r="E195" s="1">
        <v>-0.5582</v>
      </c>
      <c r="F195" s="1">
        <v>-1.016</v>
      </c>
      <c r="G195" s="1">
        <v>-0.1592</v>
      </c>
      <c r="H195" s="2">
        <f aca="true" t="shared" si="18" ref="H195:H258">B195+$N$1*2</f>
        <v>29.8684</v>
      </c>
      <c r="I195" s="2">
        <f aca="true" t="shared" si="19" ref="I195:I258">C195+$N$1</f>
        <v>15.3035</v>
      </c>
      <c r="J195" s="2">
        <f aca="true" t="shared" si="20" ref="J195:J258">D195</f>
        <v>0.1277</v>
      </c>
      <c r="K195" s="3">
        <f aca="true" t="shared" si="21" ref="K195:K258">E195+$N$1*2</f>
        <v>29.4418</v>
      </c>
      <c r="L195" s="3">
        <f aca="true" t="shared" si="22" ref="L195:L258">F195+$N$1</f>
        <v>13.984</v>
      </c>
      <c r="M195" s="3">
        <f aca="true" t="shared" si="23" ref="M195:M258">G195</f>
        <v>-0.1592</v>
      </c>
    </row>
    <row r="196" spans="1:13" ht="13.5">
      <c r="A196">
        <v>38.8</v>
      </c>
      <c r="B196">
        <v>-0.1119</v>
      </c>
      <c r="C196">
        <v>0.1616</v>
      </c>
      <c r="D196">
        <v>0.1453</v>
      </c>
      <c r="E196" s="1">
        <v>-0.7046</v>
      </c>
      <c r="F196" s="1">
        <v>-1.2194</v>
      </c>
      <c r="G196" s="1">
        <v>-0.2063</v>
      </c>
      <c r="H196" s="2">
        <f t="shared" si="18"/>
        <v>29.8881</v>
      </c>
      <c r="I196" s="2">
        <f t="shared" si="19"/>
        <v>15.1616</v>
      </c>
      <c r="J196" s="2">
        <f t="shared" si="20"/>
        <v>0.1453</v>
      </c>
      <c r="K196" s="3">
        <f t="shared" si="21"/>
        <v>29.2954</v>
      </c>
      <c r="L196" s="3">
        <f t="shared" si="22"/>
        <v>13.7806</v>
      </c>
      <c r="M196" s="3">
        <f t="shared" si="23"/>
        <v>-0.2063</v>
      </c>
    </row>
    <row r="197" spans="1:13" ht="13.5">
      <c r="A197">
        <v>39</v>
      </c>
      <c r="B197">
        <v>-0.0952</v>
      </c>
      <c r="C197">
        <v>0.0141</v>
      </c>
      <c r="D197">
        <v>0.1275</v>
      </c>
      <c r="E197" s="1">
        <v>-0.7942</v>
      </c>
      <c r="F197" s="1">
        <v>-1.4222</v>
      </c>
      <c r="G197" s="1">
        <v>-0.1475</v>
      </c>
      <c r="H197" s="2">
        <f t="shared" si="18"/>
        <v>29.9048</v>
      </c>
      <c r="I197" s="2">
        <f t="shared" si="19"/>
        <v>15.0141</v>
      </c>
      <c r="J197" s="2">
        <f t="shared" si="20"/>
        <v>0.1275</v>
      </c>
      <c r="K197" s="3">
        <f t="shared" si="21"/>
        <v>29.2058</v>
      </c>
      <c r="L197" s="3">
        <f t="shared" si="22"/>
        <v>13.5778</v>
      </c>
      <c r="M197" s="3">
        <f t="shared" si="23"/>
        <v>-0.1475</v>
      </c>
    </row>
    <row r="198" spans="1:13" ht="13.5">
      <c r="A198">
        <v>39.2</v>
      </c>
      <c r="B198">
        <v>-0.0864</v>
      </c>
      <c r="C198">
        <v>-0.126</v>
      </c>
      <c r="D198">
        <v>0.0815</v>
      </c>
      <c r="E198" s="1">
        <v>-0.7948</v>
      </c>
      <c r="F198" s="1">
        <v>-1.3676</v>
      </c>
      <c r="G198" s="1">
        <v>0.0281</v>
      </c>
      <c r="H198" s="2">
        <f t="shared" si="18"/>
        <v>29.9136</v>
      </c>
      <c r="I198" s="2">
        <f t="shared" si="19"/>
        <v>14.874</v>
      </c>
      <c r="J198" s="2">
        <f t="shared" si="20"/>
        <v>0.0815</v>
      </c>
      <c r="K198" s="3">
        <f t="shared" si="21"/>
        <v>29.2052</v>
      </c>
      <c r="L198" s="3">
        <f t="shared" si="22"/>
        <v>13.6324</v>
      </c>
      <c r="M198" s="3">
        <f t="shared" si="23"/>
        <v>0.0281</v>
      </c>
    </row>
    <row r="199" spans="1:13" ht="13.5">
      <c r="A199">
        <v>39.4</v>
      </c>
      <c r="B199">
        <v>-0.0881</v>
      </c>
      <c r="C199">
        <v>-0.2464</v>
      </c>
      <c r="D199">
        <v>0.0211</v>
      </c>
      <c r="E199" s="1">
        <v>-0.7251</v>
      </c>
      <c r="F199" s="1">
        <v>-0.881</v>
      </c>
      <c r="G199" s="1">
        <v>0.2416</v>
      </c>
      <c r="H199" s="2">
        <f t="shared" si="18"/>
        <v>29.9119</v>
      </c>
      <c r="I199" s="2">
        <f t="shared" si="19"/>
        <v>14.7536</v>
      </c>
      <c r="J199" s="2">
        <f t="shared" si="20"/>
        <v>0.0211</v>
      </c>
      <c r="K199" s="3">
        <f t="shared" si="21"/>
        <v>29.2749</v>
      </c>
      <c r="L199" s="3">
        <f t="shared" si="22"/>
        <v>14.119</v>
      </c>
      <c r="M199" s="3">
        <f t="shared" si="23"/>
        <v>0.2416</v>
      </c>
    </row>
    <row r="200" spans="1:13" ht="13.5">
      <c r="A200">
        <v>39.6</v>
      </c>
      <c r="B200">
        <v>-0.1005</v>
      </c>
      <c r="C200">
        <v>-0.3372</v>
      </c>
      <c r="D200">
        <v>-0.0378</v>
      </c>
      <c r="E200" s="1">
        <v>-0.6547</v>
      </c>
      <c r="F200" s="1">
        <v>-0.0084</v>
      </c>
      <c r="G200" s="1">
        <v>0.3818</v>
      </c>
      <c r="H200" s="2">
        <f t="shared" si="18"/>
        <v>29.8995</v>
      </c>
      <c r="I200" s="2">
        <f t="shared" si="19"/>
        <v>14.6628</v>
      </c>
      <c r="J200" s="2">
        <f t="shared" si="20"/>
        <v>-0.0378</v>
      </c>
      <c r="K200" s="3">
        <f t="shared" si="21"/>
        <v>29.3453</v>
      </c>
      <c r="L200" s="3">
        <f t="shared" si="22"/>
        <v>14.9916</v>
      </c>
      <c r="M200" s="3">
        <f t="shared" si="23"/>
        <v>0.3818</v>
      </c>
    </row>
    <row r="201" spans="1:13" ht="13.5">
      <c r="A201">
        <v>39.8</v>
      </c>
      <c r="B201">
        <v>-0.1208</v>
      </c>
      <c r="C201">
        <v>-0.3927</v>
      </c>
      <c r="D201">
        <v>-0.0819</v>
      </c>
      <c r="E201" s="1">
        <v>-0.654</v>
      </c>
      <c r="F201" s="1">
        <v>0.9599</v>
      </c>
      <c r="G201" s="1">
        <v>0.3834</v>
      </c>
      <c r="H201" s="2">
        <f t="shared" si="18"/>
        <v>29.8792</v>
      </c>
      <c r="I201" s="2">
        <f t="shared" si="19"/>
        <v>14.6073</v>
      </c>
      <c r="J201" s="2">
        <f t="shared" si="20"/>
        <v>-0.0819</v>
      </c>
      <c r="K201" s="3">
        <f t="shared" si="21"/>
        <v>29.346</v>
      </c>
      <c r="L201" s="3">
        <f t="shared" si="22"/>
        <v>15.9599</v>
      </c>
      <c r="M201" s="3">
        <f t="shared" si="23"/>
        <v>0.3834</v>
      </c>
    </row>
    <row r="202" spans="1:13" ht="13.5">
      <c r="A202">
        <v>40</v>
      </c>
      <c r="B202">
        <v>-0.1436</v>
      </c>
      <c r="C202">
        <v>-0.4129</v>
      </c>
      <c r="D202">
        <v>-0.1041</v>
      </c>
      <c r="E202" s="1">
        <v>-0.7248</v>
      </c>
      <c r="F202" s="1">
        <v>1.6244</v>
      </c>
      <c r="G202" s="1">
        <v>0.2747</v>
      </c>
      <c r="H202" s="2">
        <f t="shared" si="18"/>
        <v>29.8564</v>
      </c>
      <c r="I202" s="2">
        <f t="shared" si="19"/>
        <v>14.5871</v>
      </c>
      <c r="J202" s="2">
        <f t="shared" si="20"/>
        <v>-0.1041</v>
      </c>
      <c r="K202" s="3">
        <f t="shared" si="21"/>
        <v>29.2752</v>
      </c>
      <c r="L202" s="3">
        <f t="shared" si="22"/>
        <v>16.6244</v>
      </c>
      <c r="M202" s="3">
        <f t="shared" si="23"/>
        <v>0.2747</v>
      </c>
    </row>
    <row r="203" spans="1:13" ht="13.5">
      <c r="A203">
        <v>40.2</v>
      </c>
      <c r="B203">
        <v>-0.1619</v>
      </c>
      <c r="C203">
        <v>-0.4022</v>
      </c>
      <c r="D203">
        <v>-0.1034</v>
      </c>
      <c r="E203" s="1">
        <v>-0.7735</v>
      </c>
      <c r="F203" s="1">
        <v>1.7023</v>
      </c>
      <c r="G203" s="1">
        <v>0.1608</v>
      </c>
      <c r="H203" s="2">
        <f t="shared" si="18"/>
        <v>29.8381</v>
      </c>
      <c r="I203" s="2">
        <f t="shared" si="19"/>
        <v>14.5978</v>
      </c>
      <c r="J203" s="2">
        <f t="shared" si="20"/>
        <v>-0.1034</v>
      </c>
      <c r="K203" s="3">
        <f t="shared" si="21"/>
        <v>29.2265</v>
      </c>
      <c r="L203" s="3">
        <f t="shared" si="22"/>
        <v>16.7023</v>
      </c>
      <c r="M203" s="3">
        <f t="shared" si="23"/>
        <v>0.1608</v>
      </c>
    </row>
    <row r="204" spans="1:13" ht="13.5">
      <c r="A204">
        <v>40.4</v>
      </c>
      <c r="B204">
        <v>-0.1689</v>
      </c>
      <c r="C204">
        <v>-0.3679</v>
      </c>
      <c r="D204">
        <v>-0.0842</v>
      </c>
      <c r="E204" s="1">
        <v>-0.6673</v>
      </c>
      <c r="F204" s="1">
        <v>1.2023</v>
      </c>
      <c r="G204" s="1">
        <v>0.1538</v>
      </c>
      <c r="H204" s="2">
        <f t="shared" si="18"/>
        <v>29.8311</v>
      </c>
      <c r="I204" s="2">
        <f t="shared" si="19"/>
        <v>14.6321</v>
      </c>
      <c r="J204" s="2">
        <f t="shared" si="20"/>
        <v>-0.0842</v>
      </c>
      <c r="K204" s="3">
        <f t="shared" si="21"/>
        <v>29.3327</v>
      </c>
      <c r="L204" s="3">
        <f t="shared" si="22"/>
        <v>16.2023</v>
      </c>
      <c r="M204" s="3">
        <f t="shared" si="23"/>
        <v>0.1538</v>
      </c>
    </row>
    <row r="205" spans="1:13" ht="13.5">
      <c r="A205">
        <v>40.6</v>
      </c>
      <c r="B205">
        <v>-0.1599</v>
      </c>
      <c r="C205">
        <v>-0.3178</v>
      </c>
      <c r="D205">
        <v>-0.0536</v>
      </c>
      <c r="E205" s="1">
        <v>-0.3441</v>
      </c>
      <c r="F205" s="1">
        <v>0.4331</v>
      </c>
      <c r="G205" s="1">
        <v>0.2935</v>
      </c>
      <c r="H205" s="2">
        <f t="shared" si="18"/>
        <v>29.8401</v>
      </c>
      <c r="I205" s="2">
        <f t="shared" si="19"/>
        <v>14.6822</v>
      </c>
      <c r="J205" s="2">
        <f t="shared" si="20"/>
        <v>-0.0536</v>
      </c>
      <c r="K205" s="3">
        <f t="shared" si="21"/>
        <v>29.6559</v>
      </c>
      <c r="L205" s="3">
        <f t="shared" si="22"/>
        <v>15.4331</v>
      </c>
      <c r="M205" s="3">
        <f t="shared" si="23"/>
        <v>0.2935</v>
      </c>
    </row>
    <row r="206" spans="1:13" ht="13.5">
      <c r="A206">
        <v>40.8</v>
      </c>
      <c r="B206">
        <v>-0.133</v>
      </c>
      <c r="C206">
        <v>-0.2588</v>
      </c>
      <c r="D206">
        <v>-0.0197</v>
      </c>
      <c r="E206" s="1">
        <v>0.1136</v>
      </c>
      <c r="F206" s="1">
        <v>-0.1616</v>
      </c>
      <c r="G206" s="1">
        <v>0.5159</v>
      </c>
      <c r="H206" s="2">
        <f t="shared" si="18"/>
        <v>29.867</v>
      </c>
      <c r="I206" s="2">
        <f t="shared" si="19"/>
        <v>14.7412</v>
      </c>
      <c r="J206" s="2">
        <f t="shared" si="20"/>
        <v>-0.0197</v>
      </c>
      <c r="K206" s="3">
        <f t="shared" si="21"/>
        <v>30.1136</v>
      </c>
      <c r="L206" s="3">
        <f t="shared" si="22"/>
        <v>14.8384</v>
      </c>
      <c r="M206" s="3">
        <f t="shared" si="23"/>
        <v>0.5159</v>
      </c>
    </row>
    <row r="207" spans="1:13" ht="13.5">
      <c r="A207">
        <v>41</v>
      </c>
      <c r="B207">
        <v>-0.0901</v>
      </c>
      <c r="C207">
        <v>-0.1967</v>
      </c>
      <c r="D207">
        <v>0.0109</v>
      </c>
      <c r="E207" s="1">
        <v>0.5151</v>
      </c>
      <c r="F207" s="1">
        <v>-0.2398</v>
      </c>
      <c r="G207" s="1">
        <v>0.6951</v>
      </c>
      <c r="H207" s="2">
        <f t="shared" si="18"/>
        <v>29.9099</v>
      </c>
      <c r="I207" s="2">
        <f t="shared" si="19"/>
        <v>14.8033</v>
      </c>
      <c r="J207" s="2">
        <f t="shared" si="20"/>
        <v>0.0109</v>
      </c>
      <c r="K207" s="3">
        <f t="shared" si="21"/>
        <v>30.5151</v>
      </c>
      <c r="L207" s="3">
        <f t="shared" si="22"/>
        <v>14.7602</v>
      </c>
      <c r="M207" s="3">
        <f t="shared" si="23"/>
        <v>0.6951</v>
      </c>
    </row>
    <row r="208" spans="1:13" ht="13.5">
      <c r="A208">
        <v>41.2</v>
      </c>
      <c r="B208">
        <v>-0.036</v>
      </c>
      <c r="C208">
        <v>-0.1375</v>
      </c>
      <c r="D208">
        <v>0.0332</v>
      </c>
      <c r="E208" s="1">
        <v>0.6975</v>
      </c>
      <c r="F208" s="1">
        <v>0.2663</v>
      </c>
      <c r="G208" s="1">
        <v>0.7327</v>
      </c>
      <c r="H208" s="2">
        <f t="shared" si="18"/>
        <v>29.964</v>
      </c>
      <c r="I208" s="2">
        <f t="shared" si="19"/>
        <v>14.8625</v>
      </c>
      <c r="J208" s="2">
        <f t="shared" si="20"/>
        <v>0.0332</v>
      </c>
      <c r="K208" s="3">
        <f t="shared" si="21"/>
        <v>30.6975</v>
      </c>
      <c r="L208" s="3">
        <f t="shared" si="22"/>
        <v>15.2663</v>
      </c>
      <c r="M208" s="3">
        <f t="shared" si="23"/>
        <v>0.7327</v>
      </c>
    </row>
    <row r="209" spans="1:13" ht="13.5">
      <c r="A209">
        <v>41.4</v>
      </c>
      <c r="B209">
        <v>0.0226</v>
      </c>
      <c r="C209">
        <v>-0.0871</v>
      </c>
      <c r="D209">
        <v>0.0446</v>
      </c>
      <c r="E209" s="1">
        <v>0.6516</v>
      </c>
      <c r="F209" s="1">
        <v>1.1281</v>
      </c>
      <c r="G209" s="1">
        <v>0.6277</v>
      </c>
      <c r="H209" s="2">
        <f t="shared" si="18"/>
        <v>30.0226</v>
      </c>
      <c r="I209" s="2">
        <f t="shared" si="19"/>
        <v>14.9129</v>
      </c>
      <c r="J209" s="2">
        <f t="shared" si="20"/>
        <v>0.0446</v>
      </c>
      <c r="K209" s="3">
        <f t="shared" si="21"/>
        <v>30.6516</v>
      </c>
      <c r="L209" s="3">
        <f t="shared" si="22"/>
        <v>16.1281</v>
      </c>
      <c r="M209" s="3">
        <f t="shared" si="23"/>
        <v>0.6277</v>
      </c>
    </row>
    <row r="210" spans="1:13" ht="13.5">
      <c r="A210">
        <v>41.6</v>
      </c>
      <c r="B210">
        <v>0.0781</v>
      </c>
      <c r="C210">
        <v>-0.0514</v>
      </c>
      <c r="D210">
        <v>0.0447</v>
      </c>
      <c r="E210" s="1">
        <v>0.5298</v>
      </c>
      <c r="F210" s="1">
        <v>1.9472</v>
      </c>
      <c r="G210" s="1">
        <v>0.4717</v>
      </c>
      <c r="H210" s="2">
        <f t="shared" si="18"/>
        <v>30.0781</v>
      </c>
      <c r="I210" s="2">
        <f t="shared" si="19"/>
        <v>14.9486</v>
      </c>
      <c r="J210" s="2">
        <f t="shared" si="20"/>
        <v>0.0447</v>
      </c>
      <c r="K210" s="3">
        <f t="shared" si="21"/>
        <v>30.5298</v>
      </c>
      <c r="L210" s="3">
        <f t="shared" si="22"/>
        <v>16.9472</v>
      </c>
      <c r="M210" s="3">
        <f t="shared" si="23"/>
        <v>0.4717</v>
      </c>
    </row>
    <row r="211" spans="1:13" ht="13.5">
      <c r="A211">
        <v>41.8</v>
      </c>
      <c r="B211">
        <v>0.1234</v>
      </c>
      <c r="C211">
        <v>-0.0339</v>
      </c>
      <c r="D211">
        <v>0.0348</v>
      </c>
      <c r="E211" s="1">
        <v>0.5175</v>
      </c>
      <c r="F211" s="1">
        <v>2.3589</v>
      </c>
      <c r="G211" s="1">
        <v>0.3728</v>
      </c>
      <c r="H211" s="2">
        <f t="shared" si="18"/>
        <v>30.1234</v>
      </c>
      <c r="I211" s="2">
        <f t="shared" si="19"/>
        <v>14.9661</v>
      </c>
      <c r="J211" s="2">
        <f t="shared" si="20"/>
        <v>0.0348</v>
      </c>
      <c r="K211" s="3">
        <f t="shared" si="21"/>
        <v>30.5175</v>
      </c>
      <c r="L211" s="3">
        <f t="shared" si="22"/>
        <v>17.3589</v>
      </c>
      <c r="M211" s="3">
        <f t="shared" si="23"/>
        <v>0.3728</v>
      </c>
    </row>
    <row r="212" spans="1:13" ht="13.5">
      <c r="A212">
        <v>42</v>
      </c>
      <c r="B212">
        <v>0.1529</v>
      </c>
      <c r="C212">
        <v>-0.0338</v>
      </c>
      <c r="D212">
        <v>0.0174</v>
      </c>
      <c r="E212" s="1">
        <v>0.6776</v>
      </c>
      <c r="F212" s="1">
        <v>2.2177</v>
      </c>
      <c r="G212" s="1">
        <v>0.3676</v>
      </c>
      <c r="H212" s="2">
        <f t="shared" si="18"/>
        <v>30.1529</v>
      </c>
      <c r="I212" s="2">
        <f t="shared" si="19"/>
        <v>14.9662</v>
      </c>
      <c r="J212" s="2">
        <f t="shared" si="20"/>
        <v>0.0174</v>
      </c>
      <c r="K212" s="3">
        <f t="shared" si="21"/>
        <v>30.677599999999998</v>
      </c>
      <c r="L212" s="3">
        <f t="shared" si="22"/>
        <v>17.2177</v>
      </c>
      <c r="M212" s="3">
        <f t="shared" si="23"/>
        <v>0.3676</v>
      </c>
    </row>
    <row r="213" spans="1:13" ht="13.5">
      <c r="A213">
        <v>42.2</v>
      </c>
      <c r="B213">
        <v>0.1639</v>
      </c>
      <c r="C213">
        <v>-0.0451</v>
      </c>
      <c r="D213">
        <v>-0.0042</v>
      </c>
      <c r="E213" s="1">
        <v>0.8989</v>
      </c>
      <c r="F213" s="1">
        <v>1.6757</v>
      </c>
      <c r="G213" s="1">
        <v>0.391</v>
      </c>
      <c r="H213" s="2">
        <f t="shared" si="18"/>
        <v>30.1639</v>
      </c>
      <c r="I213" s="2">
        <f t="shared" si="19"/>
        <v>14.9549</v>
      </c>
      <c r="J213" s="2">
        <f t="shared" si="20"/>
        <v>-0.0042</v>
      </c>
      <c r="K213" s="3">
        <f t="shared" si="21"/>
        <v>30.8989</v>
      </c>
      <c r="L213" s="3">
        <f t="shared" si="22"/>
        <v>16.6757</v>
      </c>
      <c r="M213" s="3">
        <f t="shared" si="23"/>
        <v>0.391</v>
      </c>
    </row>
    <row r="214" spans="1:13" ht="13.5">
      <c r="A214">
        <v>42.4</v>
      </c>
      <c r="B214">
        <v>0.1568</v>
      </c>
      <c r="C214">
        <v>-0.0581</v>
      </c>
      <c r="D214">
        <v>-0.0264</v>
      </c>
      <c r="E214" s="1">
        <v>0.9923</v>
      </c>
      <c r="F214" s="1">
        <v>1.1044</v>
      </c>
      <c r="G214" s="1">
        <v>0.3255</v>
      </c>
      <c r="H214" s="2">
        <f t="shared" si="18"/>
        <v>30.1568</v>
      </c>
      <c r="I214" s="2">
        <f t="shared" si="19"/>
        <v>14.9419</v>
      </c>
      <c r="J214" s="2">
        <f t="shared" si="20"/>
        <v>-0.0264</v>
      </c>
      <c r="K214" s="3">
        <f t="shared" si="21"/>
        <v>30.9923</v>
      </c>
      <c r="L214" s="3">
        <f t="shared" si="22"/>
        <v>16.1044</v>
      </c>
      <c r="M214" s="3">
        <f t="shared" si="23"/>
        <v>0.3255</v>
      </c>
    </row>
    <row r="215" spans="1:13" ht="13.5">
      <c r="A215">
        <v>42.6</v>
      </c>
      <c r="B215">
        <v>0.1356</v>
      </c>
      <c r="C215">
        <v>-0.0614</v>
      </c>
      <c r="D215">
        <v>-0.045</v>
      </c>
      <c r="E215" s="1">
        <v>0.8449</v>
      </c>
      <c r="F215" s="1">
        <v>0.8761</v>
      </c>
      <c r="G215" s="1">
        <v>0.0904</v>
      </c>
      <c r="H215" s="2">
        <f t="shared" si="18"/>
        <v>30.1356</v>
      </c>
      <c r="I215" s="2">
        <f t="shared" si="19"/>
        <v>14.9386</v>
      </c>
      <c r="J215" s="2">
        <f t="shared" si="20"/>
        <v>-0.045</v>
      </c>
      <c r="K215" s="3">
        <f t="shared" si="21"/>
        <v>30.8449</v>
      </c>
      <c r="L215" s="3">
        <f t="shared" si="22"/>
        <v>15.8761</v>
      </c>
      <c r="M215" s="3">
        <f t="shared" si="23"/>
        <v>0.0904</v>
      </c>
    </row>
    <row r="216" spans="1:13" ht="13.5">
      <c r="A216">
        <v>42.8</v>
      </c>
      <c r="B216">
        <v>0.1071</v>
      </c>
      <c r="C216">
        <v>-0.046</v>
      </c>
      <c r="D216">
        <v>-0.0563</v>
      </c>
      <c r="E216" s="1">
        <v>0.4985</v>
      </c>
      <c r="F216" s="1">
        <v>1.1145</v>
      </c>
      <c r="G216" s="1">
        <v>-0.2936</v>
      </c>
      <c r="H216" s="2">
        <f t="shared" si="18"/>
        <v>30.1071</v>
      </c>
      <c r="I216" s="2">
        <f t="shared" si="19"/>
        <v>14.954</v>
      </c>
      <c r="J216" s="2">
        <f t="shared" si="20"/>
        <v>-0.0563</v>
      </c>
      <c r="K216" s="3">
        <f t="shared" si="21"/>
        <v>30.4985</v>
      </c>
      <c r="L216" s="3">
        <f t="shared" si="22"/>
        <v>16.1145</v>
      </c>
      <c r="M216" s="3">
        <f t="shared" si="23"/>
        <v>-0.2936</v>
      </c>
    </row>
    <row r="217" spans="1:13" ht="13.5">
      <c r="A217">
        <v>43</v>
      </c>
      <c r="B217">
        <v>0.0787</v>
      </c>
      <c r="C217">
        <v>-0.0071</v>
      </c>
      <c r="D217">
        <v>-0.0574</v>
      </c>
      <c r="E217" s="1">
        <v>0.0966</v>
      </c>
      <c r="F217" s="1">
        <v>1.572</v>
      </c>
      <c r="G217" s="1">
        <v>-0.7077</v>
      </c>
      <c r="H217" s="2">
        <f t="shared" si="18"/>
        <v>30.0787</v>
      </c>
      <c r="I217" s="2">
        <f t="shared" si="19"/>
        <v>14.9929</v>
      </c>
      <c r="J217" s="2">
        <f t="shared" si="20"/>
        <v>-0.0574</v>
      </c>
      <c r="K217" s="3">
        <f t="shared" si="21"/>
        <v>30.0966</v>
      </c>
      <c r="L217" s="3">
        <f t="shared" si="22"/>
        <v>16.572</v>
      </c>
      <c r="M217" s="3">
        <f t="shared" si="23"/>
        <v>-0.7077</v>
      </c>
    </row>
    <row r="218" spans="1:13" ht="13.5">
      <c r="A218">
        <v>43.2</v>
      </c>
      <c r="B218">
        <v>0.0568</v>
      </c>
      <c r="C218">
        <v>0.0536</v>
      </c>
      <c r="D218">
        <v>-0.0464</v>
      </c>
      <c r="E218" s="1">
        <v>-0.2344</v>
      </c>
      <c r="F218" s="1">
        <v>1.7494</v>
      </c>
      <c r="G218" s="1">
        <v>-1.0009</v>
      </c>
      <c r="H218" s="2">
        <f t="shared" si="18"/>
        <v>30.0568</v>
      </c>
      <c r="I218" s="2">
        <f t="shared" si="19"/>
        <v>15.0536</v>
      </c>
      <c r="J218" s="2">
        <f t="shared" si="20"/>
        <v>-0.0464</v>
      </c>
      <c r="K218" s="3">
        <f t="shared" si="21"/>
        <v>29.7656</v>
      </c>
      <c r="L218" s="3">
        <f t="shared" si="22"/>
        <v>16.7494</v>
      </c>
      <c r="M218" s="3">
        <f t="shared" si="23"/>
        <v>-1.0009</v>
      </c>
    </row>
    <row r="219" spans="1:13" ht="13.5">
      <c r="A219">
        <v>43.4</v>
      </c>
      <c r="B219">
        <v>0.0448</v>
      </c>
      <c r="C219">
        <v>0.1291</v>
      </c>
      <c r="D219">
        <v>-0.0239</v>
      </c>
      <c r="E219" s="1">
        <v>-0.4594</v>
      </c>
      <c r="F219" s="1">
        <v>1.213</v>
      </c>
      <c r="G219" s="1">
        <v>-1.0749</v>
      </c>
      <c r="H219" s="2">
        <f t="shared" si="18"/>
        <v>30.0448</v>
      </c>
      <c r="I219" s="2">
        <f t="shared" si="19"/>
        <v>15.1291</v>
      </c>
      <c r="J219" s="2">
        <f t="shared" si="20"/>
        <v>-0.0239</v>
      </c>
      <c r="K219" s="3">
        <f t="shared" si="21"/>
        <v>29.5406</v>
      </c>
      <c r="L219" s="3">
        <f t="shared" si="22"/>
        <v>16.213</v>
      </c>
      <c r="M219" s="3">
        <f t="shared" si="23"/>
        <v>-1.0749</v>
      </c>
    </row>
    <row r="220" spans="1:13" ht="13.5">
      <c r="A220">
        <v>43.6</v>
      </c>
      <c r="B220">
        <v>0.0423</v>
      </c>
      <c r="C220">
        <v>0.2076</v>
      </c>
      <c r="D220">
        <v>0.0065</v>
      </c>
      <c r="E220" s="1">
        <v>-0.6144</v>
      </c>
      <c r="F220" s="1">
        <v>-0.0901</v>
      </c>
      <c r="G220" s="1">
        <v>-0.9383</v>
      </c>
      <c r="H220" s="2">
        <f t="shared" si="18"/>
        <v>30.0423</v>
      </c>
      <c r="I220" s="2">
        <f t="shared" si="19"/>
        <v>15.2076</v>
      </c>
      <c r="J220" s="2">
        <f t="shared" si="20"/>
        <v>0.0065</v>
      </c>
      <c r="K220" s="3">
        <f t="shared" si="21"/>
        <v>29.3856</v>
      </c>
      <c r="L220" s="3">
        <f t="shared" si="22"/>
        <v>14.9099</v>
      </c>
      <c r="M220" s="3">
        <f t="shared" si="23"/>
        <v>-0.9383</v>
      </c>
    </row>
    <row r="221" spans="1:13" ht="13.5">
      <c r="A221">
        <v>43.8</v>
      </c>
      <c r="B221">
        <v>0.0461</v>
      </c>
      <c r="C221">
        <v>0.2756</v>
      </c>
      <c r="D221">
        <v>0.0387</v>
      </c>
      <c r="E221" s="1">
        <v>-0.7388</v>
      </c>
      <c r="F221" s="1">
        <v>-1.75</v>
      </c>
      <c r="G221" s="1">
        <v>-0.6964</v>
      </c>
      <c r="H221" s="2">
        <f t="shared" si="18"/>
        <v>30.0461</v>
      </c>
      <c r="I221" s="2">
        <f t="shared" si="19"/>
        <v>15.2756</v>
      </c>
      <c r="J221" s="2">
        <f t="shared" si="20"/>
        <v>0.0387</v>
      </c>
      <c r="K221" s="3">
        <f t="shared" si="21"/>
        <v>29.2612</v>
      </c>
      <c r="L221" s="3">
        <f t="shared" si="22"/>
        <v>13.25</v>
      </c>
      <c r="M221" s="3">
        <f t="shared" si="23"/>
        <v>-0.6964</v>
      </c>
    </row>
    <row r="222" spans="1:13" ht="13.5">
      <c r="A222">
        <v>44</v>
      </c>
      <c r="B222">
        <v>0.0514</v>
      </c>
      <c r="C222">
        <v>0.3204</v>
      </c>
      <c r="D222">
        <v>0.065</v>
      </c>
      <c r="E222" s="1">
        <v>-0.8351</v>
      </c>
      <c r="F222" s="1">
        <v>-3.1245</v>
      </c>
      <c r="G222" s="1">
        <v>-0.4827</v>
      </c>
      <c r="H222" s="2">
        <f t="shared" si="18"/>
        <v>30.0514</v>
      </c>
      <c r="I222" s="2">
        <f t="shared" si="19"/>
        <v>15.3204</v>
      </c>
      <c r="J222" s="2">
        <f t="shared" si="20"/>
        <v>0.065</v>
      </c>
      <c r="K222" s="3">
        <f t="shared" si="21"/>
        <v>29.1649</v>
      </c>
      <c r="L222" s="3">
        <f t="shared" si="22"/>
        <v>11.8755</v>
      </c>
      <c r="M222" s="3">
        <f t="shared" si="23"/>
        <v>-0.4827</v>
      </c>
    </row>
    <row r="223" spans="1:13" ht="13.5">
      <c r="A223">
        <v>44.2</v>
      </c>
      <c r="B223">
        <v>0.0544</v>
      </c>
      <c r="C223">
        <v>0.3328</v>
      </c>
      <c r="D223">
        <v>0.0783</v>
      </c>
      <c r="E223" s="1">
        <v>-0.8809</v>
      </c>
      <c r="F223" s="1">
        <v>-3.7288</v>
      </c>
      <c r="G223" s="1">
        <v>-0.3729</v>
      </c>
      <c r="H223" s="2">
        <f t="shared" si="18"/>
        <v>30.0544</v>
      </c>
      <c r="I223" s="2">
        <f t="shared" si="19"/>
        <v>15.3328</v>
      </c>
      <c r="J223" s="2">
        <f t="shared" si="20"/>
        <v>0.0783</v>
      </c>
      <c r="K223" s="3">
        <f t="shared" si="21"/>
        <v>29.1191</v>
      </c>
      <c r="L223" s="3">
        <f t="shared" si="22"/>
        <v>11.2712</v>
      </c>
      <c r="M223" s="3">
        <f t="shared" si="23"/>
        <v>-0.3729</v>
      </c>
    </row>
    <row r="224" spans="1:13" ht="13.5">
      <c r="A224">
        <v>44.4</v>
      </c>
      <c r="B224">
        <v>0.0535</v>
      </c>
      <c r="C224">
        <v>0.3104</v>
      </c>
      <c r="D224">
        <v>0.0747</v>
      </c>
      <c r="E224" s="1">
        <v>-0.8566</v>
      </c>
      <c r="F224" s="1">
        <v>-3.5084</v>
      </c>
      <c r="G224" s="1">
        <v>-0.3423</v>
      </c>
      <c r="H224" s="2">
        <f t="shared" si="18"/>
        <v>30.0535</v>
      </c>
      <c r="I224" s="2">
        <f t="shared" si="19"/>
        <v>15.3104</v>
      </c>
      <c r="J224" s="2">
        <f t="shared" si="20"/>
        <v>0.0747</v>
      </c>
      <c r="K224" s="3">
        <f t="shared" si="21"/>
        <v>29.1434</v>
      </c>
      <c r="L224" s="3">
        <f t="shared" si="22"/>
        <v>11.4916</v>
      </c>
      <c r="M224" s="3">
        <f t="shared" si="23"/>
        <v>-0.3423</v>
      </c>
    </row>
    <row r="225" spans="1:13" ht="13.5">
      <c r="A225">
        <v>44.6</v>
      </c>
      <c r="B225">
        <v>0.0495</v>
      </c>
      <c r="C225">
        <v>0.2578</v>
      </c>
      <c r="D225">
        <v>0.0553</v>
      </c>
      <c r="E225" s="1">
        <v>-0.7508</v>
      </c>
      <c r="F225" s="1">
        <v>-2.8088</v>
      </c>
      <c r="G225" s="1">
        <v>-0.2983</v>
      </c>
      <c r="H225" s="2">
        <f t="shared" si="18"/>
        <v>30.0495</v>
      </c>
      <c r="I225" s="2">
        <f t="shared" si="19"/>
        <v>15.2578</v>
      </c>
      <c r="J225" s="2">
        <f t="shared" si="20"/>
        <v>0.0553</v>
      </c>
      <c r="K225" s="3">
        <f t="shared" si="21"/>
        <v>29.2492</v>
      </c>
      <c r="L225" s="3">
        <f t="shared" si="22"/>
        <v>12.1912</v>
      </c>
      <c r="M225" s="3">
        <f t="shared" si="23"/>
        <v>-0.2983</v>
      </c>
    </row>
    <row r="226" spans="1:13" ht="13.5">
      <c r="A226">
        <v>44.8</v>
      </c>
      <c r="B226">
        <v>0.0452</v>
      </c>
      <c r="C226">
        <v>0.1859</v>
      </c>
      <c r="D226">
        <v>0.0264</v>
      </c>
      <c r="E226" s="1">
        <v>-0.5506</v>
      </c>
      <c r="F226" s="1">
        <v>-2.0906</v>
      </c>
      <c r="G226" s="1">
        <v>-0.1656</v>
      </c>
      <c r="H226" s="2">
        <f t="shared" si="18"/>
        <v>30.0452</v>
      </c>
      <c r="I226" s="2">
        <f t="shared" si="19"/>
        <v>15.1859</v>
      </c>
      <c r="J226" s="2">
        <f t="shared" si="20"/>
        <v>0.0264</v>
      </c>
      <c r="K226" s="3">
        <f t="shared" si="21"/>
        <v>29.4494</v>
      </c>
      <c r="L226" s="3">
        <f t="shared" si="22"/>
        <v>12.9094</v>
      </c>
      <c r="M226" s="3">
        <f t="shared" si="23"/>
        <v>-0.1656</v>
      </c>
    </row>
    <row r="227" spans="1:13" ht="13.5">
      <c r="A227">
        <v>45</v>
      </c>
      <c r="B227">
        <v>0.0432</v>
      </c>
      <c r="C227">
        <v>0.1082</v>
      </c>
      <c r="D227">
        <v>-0.003</v>
      </c>
      <c r="E227" s="1">
        <v>-0.2518</v>
      </c>
      <c r="F227" s="1">
        <v>-1.6221</v>
      </c>
      <c r="G227" s="1">
        <v>0.0433</v>
      </c>
      <c r="H227" s="2">
        <f t="shared" si="18"/>
        <v>30.0432</v>
      </c>
      <c r="I227" s="2">
        <f t="shared" si="19"/>
        <v>15.1082</v>
      </c>
      <c r="J227" s="2">
        <f t="shared" si="20"/>
        <v>-0.003</v>
      </c>
      <c r="K227" s="3">
        <f t="shared" si="21"/>
        <v>29.7482</v>
      </c>
      <c r="L227" s="3">
        <f t="shared" si="22"/>
        <v>13.3779</v>
      </c>
      <c r="M227" s="3">
        <f t="shared" si="23"/>
        <v>0.0433</v>
      </c>
    </row>
    <row r="228" spans="1:13" ht="13.5">
      <c r="A228">
        <v>45.2</v>
      </c>
      <c r="B228">
        <v>0.045</v>
      </c>
      <c r="C228">
        <v>0.0373</v>
      </c>
      <c r="D228">
        <v>-0.024</v>
      </c>
      <c r="E228" s="1">
        <v>0.1045</v>
      </c>
      <c r="F228" s="1">
        <v>-1.3707</v>
      </c>
      <c r="G228" s="1">
        <v>0.2329</v>
      </c>
      <c r="H228" s="2">
        <f t="shared" si="18"/>
        <v>30.045</v>
      </c>
      <c r="I228" s="2">
        <f t="shared" si="19"/>
        <v>15.0373</v>
      </c>
      <c r="J228" s="2">
        <f t="shared" si="20"/>
        <v>-0.024</v>
      </c>
      <c r="K228" s="3">
        <f t="shared" si="21"/>
        <v>30.1045</v>
      </c>
      <c r="L228" s="3">
        <f t="shared" si="22"/>
        <v>13.6293</v>
      </c>
      <c r="M228" s="3">
        <f t="shared" si="23"/>
        <v>0.2329</v>
      </c>
    </row>
    <row r="229" spans="1:13" ht="13.5">
      <c r="A229">
        <v>45.4</v>
      </c>
      <c r="B229">
        <v>0.0501</v>
      </c>
      <c r="C229">
        <v>-0.0182</v>
      </c>
      <c r="D229">
        <v>-0.0317</v>
      </c>
      <c r="E229" s="1">
        <v>0.415</v>
      </c>
      <c r="F229" s="1">
        <v>-1.1321</v>
      </c>
      <c r="G229" s="1">
        <v>0.3024</v>
      </c>
      <c r="H229" s="2">
        <f t="shared" si="18"/>
        <v>30.0501</v>
      </c>
      <c r="I229" s="2">
        <f t="shared" si="19"/>
        <v>14.9818</v>
      </c>
      <c r="J229" s="2">
        <f t="shared" si="20"/>
        <v>-0.0317</v>
      </c>
      <c r="K229" s="3">
        <f t="shared" si="21"/>
        <v>30.415</v>
      </c>
      <c r="L229" s="3">
        <f t="shared" si="22"/>
        <v>13.8679</v>
      </c>
      <c r="M229" s="3">
        <f t="shared" si="23"/>
        <v>0.3024</v>
      </c>
    </row>
    <row r="230" spans="1:13" ht="13.5">
      <c r="A230">
        <v>45.6</v>
      </c>
      <c r="B230">
        <v>0.0563</v>
      </c>
      <c r="C230">
        <v>-0.0552</v>
      </c>
      <c r="D230">
        <v>-0.0266</v>
      </c>
      <c r="E230" s="1">
        <v>0.5552</v>
      </c>
      <c r="F230" s="1">
        <v>-0.7491</v>
      </c>
      <c r="G230" s="1">
        <v>0.2308</v>
      </c>
      <c r="H230" s="2">
        <f t="shared" si="18"/>
        <v>30.0563</v>
      </c>
      <c r="I230" s="2">
        <f t="shared" si="19"/>
        <v>14.9448</v>
      </c>
      <c r="J230" s="2">
        <f t="shared" si="20"/>
        <v>-0.0266</v>
      </c>
      <c r="K230" s="3">
        <f t="shared" si="21"/>
        <v>30.5552</v>
      </c>
      <c r="L230" s="3">
        <f t="shared" si="22"/>
        <v>14.2509</v>
      </c>
      <c r="M230" s="3">
        <f t="shared" si="23"/>
        <v>0.2308</v>
      </c>
    </row>
    <row r="231" spans="1:13" ht="13.5">
      <c r="A231">
        <v>45.8</v>
      </c>
      <c r="B231">
        <v>0.061</v>
      </c>
      <c r="C231">
        <v>-0.0746</v>
      </c>
      <c r="D231">
        <v>-0.0142</v>
      </c>
      <c r="E231" s="1">
        <v>0.4649</v>
      </c>
      <c r="F231" s="1">
        <v>-0.2327</v>
      </c>
      <c r="G231" s="1">
        <v>0.0974</v>
      </c>
      <c r="H231" s="2">
        <f t="shared" si="18"/>
        <v>30.061</v>
      </c>
      <c r="I231" s="2">
        <f t="shared" si="19"/>
        <v>14.9254</v>
      </c>
      <c r="J231" s="2">
        <f t="shared" si="20"/>
        <v>-0.0142</v>
      </c>
      <c r="K231" s="3">
        <f t="shared" si="21"/>
        <v>30.4649</v>
      </c>
      <c r="L231" s="3">
        <f t="shared" si="22"/>
        <v>14.7673</v>
      </c>
      <c r="M231" s="3">
        <f t="shared" si="23"/>
        <v>0.0974</v>
      </c>
    </row>
    <row r="232" spans="1:13" ht="13.5">
      <c r="A232">
        <v>46</v>
      </c>
      <c r="B232">
        <v>0.062</v>
      </c>
      <c r="C232">
        <v>-0.0788</v>
      </c>
      <c r="D232">
        <v>-0.0022</v>
      </c>
      <c r="E232" s="1">
        <v>0.2047</v>
      </c>
      <c r="F232" s="1">
        <v>0.2853</v>
      </c>
      <c r="G232" s="1">
        <v>0.0215</v>
      </c>
      <c r="H232" s="2">
        <f t="shared" si="18"/>
        <v>30.062</v>
      </c>
      <c r="I232" s="2">
        <f t="shared" si="19"/>
        <v>14.9212</v>
      </c>
      <c r="J232" s="2">
        <f t="shared" si="20"/>
        <v>-0.0022</v>
      </c>
      <c r="K232" s="3">
        <f t="shared" si="21"/>
        <v>30.2047</v>
      </c>
      <c r="L232" s="3">
        <f t="shared" si="22"/>
        <v>15.2853</v>
      </c>
      <c r="M232" s="3">
        <f t="shared" si="23"/>
        <v>0.0215</v>
      </c>
    </row>
    <row r="233" spans="1:13" ht="13.5">
      <c r="A233">
        <v>46.2</v>
      </c>
      <c r="B233">
        <v>0.0582</v>
      </c>
      <c r="C233">
        <v>-0.0697</v>
      </c>
      <c r="D233">
        <v>0.0034</v>
      </c>
      <c r="E233" s="1">
        <v>-0.0707</v>
      </c>
      <c r="F233" s="1">
        <v>0.6869</v>
      </c>
      <c r="G233" s="1">
        <v>0.0738</v>
      </c>
      <c r="H233" s="2">
        <f t="shared" si="18"/>
        <v>30.0582</v>
      </c>
      <c r="I233" s="2">
        <f t="shared" si="19"/>
        <v>14.9303</v>
      </c>
      <c r="J233" s="2">
        <f t="shared" si="20"/>
        <v>0.0034</v>
      </c>
      <c r="K233" s="3">
        <f t="shared" si="21"/>
        <v>29.9293</v>
      </c>
      <c r="L233" s="3">
        <f t="shared" si="22"/>
        <v>15.6869</v>
      </c>
      <c r="M233" s="3">
        <f t="shared" si="23"/>
        <v>0.0738</v>
      </c>
    </row>
    <row r="234" spans="1:13" ht="13.5">
      <c r="A234">
        <v>46.4</v>
      </c>
      <c r="B234">
        <v>0.0496</v>
      </c>
      <c r="C234">
        <v>-0.0483</v>
      </c>
      <c r="D234">
        <v>0.0006</v>
      </c>
      <c r="E234" s="1">
        <v>-0.2065</v>
      </c>
      <c r="F234" s="1">
        <v>0.9553</v>
      </c>
      <c r="G234" s="1">
        <v>0.2318</v>
      </c>
      <c r="H234" s="2">
        <f t="shared" si="18"/>
        <v>30.0496</v>
      </c>
      <c r="I234" s="2">
        <f t="shared" si="19"/>
        <v>14.9517</v>
      </c>
      <c r="J234" s="2">
        <f t="shared" si="20"/>
        <v>0.0006</v>
      </c>
      <c r="K234" s="3">
        <f t="shared" si="21"/>
        <v>29.7935</v>
      </c>
      <c r="L234" s="3">
        <f t="shared" si="22"/>
        <v>15.9553</v>
      </c>
      <c r="M234" s="3">
        <f t="shared" si="23"/>
        <v>0.2318</v>
      </c>
    </row>
    <row r="235" spans="1:13" ht="13.5">
      <c r="A235">
        <v>46.6</v>
      </c>
      <c r="B235">
        <v>0.0367</v>
      </c>
      <c r="C235">
        <v>-0.0156</v>
      </c>
      <c r="D235">
        <v>-0.0074</v>
      </c>
      <c r="E235" s="1">
        <v>-0.1338</v>
      </c>
      <c r="F235" s="1">
        <v>1.1536</v>
      </c>
      <c r="G235" s="1">
        <v>0.4067</v>
      </c>
      <c r="H235" s="2">
        <f t="shared" si="18"/>
        <v>30.0367</v>
      </c>
      <c r="I235" s="2">
        <f t="shared" si="19"/>
        <v>14.9844</v>
      </c>
      <c r="J235" s="2">
        <f t="shared" si="20"/>
        <v>-0.0074</v>
      </c>
      <c r="K235" s="3">
        <f t="shared" si="21"/>
        <v>29.8662</v>
      </c>
      <c r="L235" s="3">
        <f t="shared" si="22"/>
        <v>16.1536</v>
      </c>
      <c r="M235" s="3">
        <f t="shared" si="23"/>
        <v>0.4067</v>
      </c>
    </row>
    <row r="236" spans="1:13" ht="13.5">
      <c r="A236">
        <v>46.8</v>
      </c>
      <c r="B236">
        <v>0.0206</v>
      </c>
      <c r="C236">
        <v>0.0258</v>
      </c>
      <c r="D236">
        <v>-0.0141</v>
      </c>
      <c r="E236" s="1">
        <v>0.1114</v>
      </c>
      <c r="F236" s="1">
        <v>1.338</v>
      </c>
      <c r="G236" s="1">
        <v>0.5102</v>
      </c>
      <c r="H236" s="2">
        <f t="shared" si="18"/>
        <v>30.0206</v>
      </c>
      <c r="I236" s="2">
        <f t="shared" si="19"/>
        <v>15.0258</v>
      </c>
      <c r="J236" s="2">
        <f t="shared" si="20"/>
        <v>-0.0141</v>
      </c>
      <c r="K236" s="3">
        <f t="shared" si="21"/>
        <v>30.1114</v>
      </c>
      <c r="L236" s="3">
        <f t="shared" si="22"/>
        <v>16.338</v>
      </c>
      <c r="M236" s="3">
        <f t="shared" si="23"/>
        <v>0.5102</v>
      </c>
    </row>
    <row r="237" spans="1:13" ht="13.5">
      <c r="A237">
        <v>47</v>
      </c>
      <c r="B237">
        <v>0.0022</v>
      </c>
      <c r="C237">
        <v>0.0698</v>
      </c>
      <c r="D237">
        <v>-0.0131</v>
      </c>
      <c r="E237" s="1">
        <v>0.4293</v>
      </c>
      <c r="F237" s="1">
        <v>1.4995</v>
      </c>
      <c r="G237" s="1">
        <v>0.5055</v>
      </c>
      <c r="H237" s="2">
        <f t="shared" si="18"/>
        <v>30.0022</v>
      </c>
      <c r="I237" s="2">
        <f t="shared" si="19"/>
        <v>15.0698</v>
      </c>
      <c r="J237" s="2">
        <f t="shared" si="20"/>
        <v>-0.0131</v>
      </c>
      <c r="K237" s="3">
        <f t="shared" si="21"/>
        <v>30.4293</v>
      </c>
      <c r="L237" s="3">
        <f t="shared" si="22"/>
        <v>16.4995</v>
      </c>
      <c r="M237" s="3">
        <f t="shared" si="23"/>
        <v>0.5055</v>
      </c>
    </row>
    <row r="238" spans="1:13" ht="13.5">
      <c r="A238">
        <v>47.2</v>
      </c>
      <c r="B238">
        <v>-0.017</v>
      </c>
      <c r="C238">
        <v>0.108</v>
      </c>
      <c r="D238">
        <v>-0.0009</v>
      </c>
      <c r="E238" s="1">
        <v>0.7102</v>
      </c>
      <c r="F238" s="1">
        <v>1.5792</v>
      </c>
      <c r="G238" s="1">
        <v>0.4106</v>
      </c>
      <c r="H238" s="2">
        <f t="shared" si="18"/>
        <v>29.983</v>
      </c>
      <c r="I238" s="2">
        <f t="shared" si="19"/>
        <v>15.108</v>
      </c>
      <c r="J238" s="2">
        <f t="shared" si="20"/>
        <v>-0.0009</v>
      </c>
      <c r="K238" s="3">
        <f t="shared" si="21"/>
        <v>30.7102</v>
      </c>
      <c r="L238" s="3">
        <f t="shared" si="22"/>
        <v>16.5792</v>
      </c>
      <c r="M238" s="3">
        <f t="shared" si="23"/>
        <v>0.4106</v>
      </c>
    </row>
    <row r="239" spans="1:13" ht="13.5">
      <c r="A239">
        <v>47.4</v>
      </c>
      <c r="B239">
        <v>-0.0352</v>
      </c>
      <c r="C239">
        <v>0.1315</v>
      </c>
      <c r="D239">
        <v>0.0207</v>
      </c>
      <c r="E239" s="1">
        <v>0.8632</v>
      </c>
      <c r="F239" s="1">
        <v>1.5271</v>
      </c>
      <c r="G239" s="1">
        <v>0.2678</v>
      </c>
      <c r="H239" s="2">
        <f t="shared" si="18"/>
        <v>29.9648</v>
      </c>
      <c r="I239" s="2">
        <f t="shared" si="19"/>
        <v>15.1315</v>
      </c>
      <c r="J239" s="2">
        <f t="shared" si="20"/>
        <v>0.0207</v>
      </c>
      <c r="K239" s="3">
        <f t="shared" si="21"/>
        <v>30.8632</v>
      </c>
      <c r="L239" s="3">
        <f t="shared" si="22"/>
        <v>16.5271</v>
      </c>
      <c r="M239" s="3">
        <f t="shared" si="23"/>
        <v>0.2678</v>
      </c>
    </row>
    <row r="240" spans="1:13" ht="13.5">
      <c r="A240">
        <v>47.6</v>
      </c>
      <c r="B240">
        <v>-0.0505</v>
      </c>
      <c r="C240">
        <v>0.1334</v>
      </c>
      <c r="D240">
        <v>0.0455</v>
      </c>
      <c r="E240" s="1">
        <v>0.8288</v>
      </c>
      <c r="F240" s="1">
        <v>1.3446</v>
      </c>
      <c r="G240" s="1">
        <v>0.1124</v>
      </c>
      <c r="H240" s="2">
        <f t="shared" si="18"/>
        <v>29.9495</v>
      </c>
      <c r="I240" s="2">
        <f t="shared" si="19"/>
        <v>15.1334</v>
      </c>
      <c r="J240" s="2">
        <f t="shared" si="20"/>
        <v>0.0455</v>
      </c>
      <c r="K240" s="3">
        <f t="shared" si="21"/>
        <v>30.8288</v>
      </c>
      <c r="L240" s="3">
        <f t="shared" si="22"/>
        <v>16.3446</v>
      </c>
      <c r="M240" s="3">
        <f t="shared" si="23"/>
        <v>0.1124</v>
      </c>
    </row>
    <row r="241" spans="1:13" ht="13.5">
      <c r="A241">
        <v>47.8</v>
      </c>
      <c r="B241">
        <v>-0.0618</v>
      </c>
      <c r="C241">
        <v>0.1114</v>
      </c>
      <c r="D241">
        <v>0.0646</v>
      </c>
      <c r="E241" s="1">
        <v>0.5977</v>
      </c>
      <c r="F241" s="1">
        <v>1.0771</v>
      </c>
      <c r="G241" s="1">
        <v>-0.0379</v>
      </c>
      <c r="H241" s="2">
        <f t="shared" si="18"/>
        <v>29.9382</v>
      </c>
      <c r="I241" s="2">
        <f t="shared" si="19"/>
        <v>15.1114</v>
      </c>
      <c r="J241" s="2">
        <f t="shared" si="20"/>
        <v>0.0646</v>
      </c>
      <c r="K241" s="3">
        <f t="shared" si="21"/>
        <v>30.5977</v>
      </c>
      <c r="L241" s="3">
        <f t="shared" si="22"/>
        <v>16.0771</v>
      </c>
      <c r="M241" s="3">
        <f t="shared" si="23"/>
        <v>-0.0379</v>
      </c>
    </row>
    <row r="242" spans="1:13" ht="13.5">
      <c r="A242">
        <v>48</v>
      </c>
      <c r="B242">
        <v>-0.0694</v>
      </c>
      <c r="C242">
        <v>0.0682</v>
      </c>
      <c r="D242">
        <v>0.0707</v>
      </c>
      <c r="E242" s="1">
        <v>0.2331</v>
      </c>
      <c r="F242" s="1">
        <v>0.7781</v>
      </c>
      <c r="G242" s="1">
        <v>-0.1744</v>
      </c>
      <c r="H242" s="2">
        <f t="shared" si="18"/>
        <v>29.9306</v>
      </c>
      <c r="I242" s="2">
        <f t="shared" si="19"/>
        <v>15.0682</v>
      </c>
      <c r="J242" s="2">
        <f t="shared" si="20"/>
        <v>0.0707</v>
      </c>
      <c r="K242" s="3">
        <f t="shared" si="21"/>
        <v>30.2331</v>
      </c>
      <c r="L242" s="3">
        <f t="shared" si="22"/>
        <v>15.7781</v>
      </c>
      <c r="M242" s="3">
        <f t="shared" si="23"/>
        <v>-0.1744</v>
      </c>
    </row>
    <row r="243" spans="1:13" ht="13.5">
      <c r="A243">
        <v>48.2</v>
      </c>
      <c r="B243">
        <v>-0.0755</v>
      </c>
      <c r="C243">
        <v>0.0105</v>
      </c>
      <c r="D243">
        <v>0.0604</v>
      </c>
      <c r="E243" s="1">
        <v>-0.1355</v>
      </c>
      <c r="F243" s="1">
        <v>0.4823</v>
      </c>
      <c r="G243" s="1">
        <v>-0.286</v>
      </c>
      <c r="H243" s="2">
        <f t="shared" si="18"/>
        <v>29.9245</v>
      </c>
      <c r="I243" s="2">
        <f t="shared" si="19"/>
        <v>15.0105</v>
      </c>
      <c r="J243" s="2">
        <f t="shared" si="20"/>
        <v>0.0604</v>
      </c>
      <c r="K243" s="3">
        <f t="shared" si="21"/>
        <v>29.8645</v>
      </c>
      <c r="L243" s="3">
        <f t="shared" si="22"/>
        <v>15.4823</v>
      </c>
      <c r="M243" s="3">
        <f t="shared" si="23"/>
        <v>-0.286</v>
      </c>
    </row>
    <row r="244" spans="1:13" ht="13.5">
      <c r="A244">
        <v>48.4</v>
      </c>
      <c r="B244">
        <v>-0.0834</v>
      </c>
      <c r="C244">
        <v>-0.0536</v>
      </c>
      <c r="D244">
        <v>0.0368</v>
      </c>
      <c r="E244" s="1">
        <v>-0.3688</v>
      </c>
      <c r="F244" s="1">
        <v>0.2062</v>
      </c>
      <c r="G244" s="1">
        <v>-0.3547</v>
      </c>
      <c r="H244" s="2">
        <f t="shared" si="18"/>
        <v>29.9166</v>
      </c>
      <c r="I244" s="2">
        <f t="shared" si="19"/>
        <v>14.9464</v>
      </c>
      <c r="J244" s="2">
        <f t="shared" si="20"/>
        <v>0.0368</v>
      </c>
      <c r="K244" s="3">
        <f t="shared" si="21"/>
        <v>29.6312</v>
      </c>
      <c r="L244" s="3">
        <f t="shared" si="22"/>
        <v>15.2062</v>
      </c>
      <c r="M244" s="3">
        <f t="shared" si="23"/>
        <v>-0.3547</v>
      </c>
    </row>
    <row r="245" spans="1:13" ht="13.5">
      <c r="A245">
        <v>48.6</v>
      </c>
      <c r="B245">
        <v>-0.0968</v>
      </c>
      <c r="C245">
        <v>-0.117</v>
      </c>
      <c r="D245">
        <v>0.0078</v>
      </c>
      <c r="E245" s="1">
        <v>-0.3987</v>
      </c>
      <c r="F245" s="1">
        <v>-0.039</v>
      </c>
      <c r="G245" s="1">
        <v>-0.3613</v>
      </c>
      <c r="H245" s="2">
        <f t="shared" si="18"/>
        <v>29.9032</v>
      </c>
      <c r="I245" s="2">
        <f t="shared" si="19"/>
        <v>14.883</v>
      </c>
      <c r="J245" s="2">
        <f t="shared" si="20"/>
        <v>0.0078</v>
      </c>
      <c r="K245" s="3">
        <f t="shared" si="21"/>
        <v>29.6013</v>
      </c>
      <c r="L245" s="3">
        <f t="shared" si="22"/>
        <v>14.961</v>
      </c>
      <c r="M245" s="3">
        <f t="shared" si="23"/>
        <v>-0.3613</v>
      </c>
    </row>
    <row r="246" spans="1:13" ht="13.5">
      <c r="A246">
        <v>48.8</v>
      </c>
      <c r="B246">
        <v>-0.1172</v>
      </c>
      <c r="C246">
        <v>-0.1749</v>
      </c>
      <c r="D246">
        <v>-0.0157</v>
      </c>
      <c r="E246" s="1">
        <v>-0.2738</v>
      </c>
      <c r="F246" s="1">
        <v>-0.2437</v>
      </c>
      <c r="G246" s="1">
        <v>-0.295</v>
      </c>
      <c r="H246" s="2">
        <f t="shared" si="18"/>
        <v>29.8828</v>
      </c>
      <c r="I246" s="2">
        <f t="shared" si="19"/>
        <v>14.8251</v>
      </c>
      <c r="J246" s="2">
        <f t="shared" si="20"/>
        <v>-0.0157</v>
      </c>
      <c r="K246" s="3">
        <f t="shared" si="21"/>
        <v>29.7262</v>
      </c>
      <c r="L246" s="3">
        <f t="shared" si="22"/>
        <v>14.7563</v>
      </c>
      <c r="M246" s="3">
        <f t="shared" si="23"/>
        <v>-0.295</v>
      </c>
    </row>
    <row r="247" spans="1:13" ht="13.5">
      <c r="A247">
        <v>49</v>
      </c>
      <c r="B247">
        <v>-0.1438</v>
      </c>
      <c r="C247">
        <v>-0.225</v>
      </c>
      <c r="D247">
        <v>-0.0245</v>
      </c>
      <c r="E247" s="1">
        <v>-0.1261</v>
      </c>
      <c r="F247" s="1">
        <v>-0.403</v>
      </c>
      <c r="G247" s="1">
        <v>-0.1628</v>
      </c>
      <c r="H247" s="2">
        <f t="shared" si="18"/>
        <v>29.8562</v>
      </c>
      <c r="I247" s="2">
        <f t="shared" si="19"/>
        <v>14.775</v>
      </c>
      <c r="J247" s="2">
        <f t="shared" si="20"/>
        <v>-0.0245</v>
      </c>
      <c r="K247" s="3">
        <f t="shared" si="21"/>
        <v>29.8739</v>
      </c>
      <c r="L247" s="3">
        <f t="shared" si="22"/>
        <v>14.597</v>
      </c>
      <c r="M247" s="3">
        <f t="shared" si="23"/>
        <v>-0.1628</v>
      </c>
    </row>
    <row r="248" spans="1:13" ht="13.5">
      <c r="A248">
        <v>49.2</v>
      </c>
      <c r="B248">
        <v>-0.1725</v>
      </c>
      <c r="C248">
        <v>-0.2662</v>
      </c>
      <c r="D248">
        <v>-0.0142</v>
      </c>
      <c r="E248" s="1">
        <v>-0.0773</v>
      </c>
      <c r="F248" s="1">
        <v>-0.517</v>
      </c>
      <c r="G248" s="1">
        <v>0.0068</v>
      </c>
      <c r="H248" s="2">
        <f t="shared" si="18"/>
        <v>29.8275</v>
      </c>
      <c r="I248" s="2">
        <f t="shared" si="19"/>
        <v>14.7338</v>
      </c>
      <c r="J248" s="2">
        <f t="shared" si="20"/>
        <v>-0.0142</v>
      </c>
      <c r="K248" s="3">
        <f t="shared" si="21"/>
        <v>29.9227</v>
      </c>
      <c r="L248" s="3">
        <f t="shared" si="22"/>
        <v>14.483</v>
      </c>
      <c r="M248" s="3">
        <f t="shared" si="23"/>
        <v>0.0068</v>
      </c>
    </row>
    <row r="249" spans="1:13" ht="13.5">
      <c r="A249">
        <v>49.4</v>
      </c>
      <c r="B249">
        <v>-0.1976</v>
      </c>
      <c r="C249">
        <v>-0.2974</v>
      </c>
      <c r="D249">
        <v>0.0127</v>
      </c>
      <c r="E249" s="1">
        <v>-0.152</v>
      </c>
      <c r="F249" s="1">
        <v>-0.5792</v>
      </c>
      <c r="G249" s="1">
        <v>0.1702</v>
      </c>
      <c r="H249" s="2">
        <f t="shared" si="18"/>
        <v>29.8024</v>
      </c>
      <c r="I249" s="2">
        <f t="shared" si="19"/>
        <v>14.7026</v>
      </c>
      <c r="J249" s="2">
        <f t="shared" si="20"/>
        <v>0.0127</v>
      </c>
      <c r="K249" s="3">
        <f t="shared" si="21"/>
        <v>29.848</v>
      </c>
      <c r="L249" s="3">
        <f t="shared" si="22"/>
        <v>14.4208</v>
      </c>
      <c r="M249" s="3">
        <f t="shared" si="23"/>
        <v>0.1702</v>
      </c>
    </row>
    <row r="250" spans="1:13" ht="13.5">
      <c r="A250">
        <v>49.6</v>
      </c>
      <c r="B250">
        <v>-0.2134</v>
      </c>
      <c r="C250">
        <v>-0.3171</v>
      </c>
      <c r="D250">
        <v>0.0477</v>
      </c>
      <c r="E250" s="1">
        <v>-0.2642</v>
      </c>
      <c r="F250" s="1">
        <v>-0.5677</v>
      </c>
      <c r="G250" s="1">
        <v>0.2836</v>
      </c>
      <c r="H250" s="2">
        <f t="shared" si="18"/>
        <v>29.7866</v>
      </c>
      <c r="I250" s="2">
        <f t="shared" si="19"/>
        <v>14.6829</v>
      </c>
      <c r="J250" s="2">
        <f t="shared" si="20"/>
        <v>0.0477</v>
      </c>
      <c r="K250" s="3">
        <f t="shared" si="21"/>
        <v>29.7358</v>
      </c>
      <c r="L250" s="3">
        <f t="shared" si="22"/>
        <v>14.4323</v>
      </c>
      <c r="M250" s="3">
        <f t="shared" si="23"/>
        <v>0.2836</v>
      </c>
    </row>
    <row r="251" spans="1:13" ht="13.5">
      <c r="A251">
        <v>49.8</v>
      </c>
      <c r="B251">
        <v>-0.2168</v>
      </c>
      <c r="C251">
        <v>-0.3237</v>
      </c>
      <c r="D251">
        <v>0.0788</v>
      </c>
      <c r="E251" s="1">
        <v>-0.288</v>
      </c>
      <c r="F251" s="1">
        <v>-0.4565</v>
      </c>
      <c r="G251" s="1">
        <v>0.3216</v>
      </c>
      <c r="H251" s="2">
        <f t="shared" si="18"/>
        <v>29.7832</v>
      </c>
      <c r="I251" s="2">
        <f t="shared" si="19"/>
        <v>14.6763</v>
      </c>
      <c r="J251" s="2">
        <f t="shared" si="20"/>
        <v>0.0788</v>
      </c>
      <c r="K251" s="3">
        <f t="shared" si="21"/>
        <v>29.712</v>
      </c>
      <c r="L251" s="3">
        <f t="shared" si="22"/>
        <v>14.5435</v>
      </c>
      <c r="M251" s="3">
        <f t="shared" si="23"/>
        <v>0.3216</v>
      </c>
    </row>
    <row r="252" spans="1:13" ht="13.5">
      <c r="A252">
        <v>50</v>
      </c>
      <c r="B252">
        <v>-0.2083</v>
      </c>
      <c r="C252">
        <v>-0.3168</v>
      </c>
      <c r="D252">
        <v>0.0947</v>
      </c>
      <c r="E252" s="1">
        <v>-0.1574</v>
      </c>
      <c r="F252" s="1">
        <v>-0.2458</v>
      </c>
      <c r="G252" s="1">
        <v>0.2871</v>
      </c>
      <c r="H252" s="2">
        <f t="shared" si="18"/>
        <v>29.7917</v>
      </c>
      <c r="I252" s="2">
        <f t="shared" si="19"/>
        <v>14.6832</v>
      </c>
      <c r="J252" s="2">
        <f t="shared" si="20"/>
        <v>0.0947</v>
      </c>
      <c r="K252" s="3">
        <f t="shared" si="21"/>
        <v>29.8426</v>
      </c>
      <c r="L252" s="3">
        <f t="shared" si="22"/>
        <v>14.7542</v>
      </c>
      <c r="M252" s="3">
        <f t="shared" si="23"/>
        <v>0.2871</v>
      </c>
    </row>
    <row r="253" spans="1:13" ht="13.5">
      <c r="A253">
        <v>50.2</v>
      </c>
      <c r="B253">
        <v>-0.1915</v>
      </c>
      <c r="C253">
        <v>-0.2982</v>
      </c>
      <c r="D253">
        <v>0.0889</v>
      </c>
      <c r="E253" s="1">
        <v>0.0799</v>
      </c>
      <c r="F253" s="1">
        <v>0.0166</v>
      </c>
      <c r="G253" s="1">
        <v>0.2076</v>
      </c>
      <c r="H253" s="2">
        <f t="shared" si="18"/>
        <v>29.8085</v>
      </c>
      <c r="I253" s="2">
        <f t="shared" si="19"/>
        <v>14.7018</v>
      </c>
      <c r="J253" s="2">
        <f t="shared" si="20"/>
        <v>0.0889</v>
      </c>
      <c r="K253" s="3">
        <f t="shared" si="21"/>
        <v>30.0799</v>
      </c>
      <c r="L253" s="3">
        <f t="shared" si="22"/>
        <v>15.0166</v>
      </c>
      <c r="M253" s="3">
        <f t="shared" si="23"/>
        <v>0.2076</v>
      </c>
    </row>
    <row r="254" spans="1:13" ht="13.5">
      <c r="A254">
        <v>50.4</v>
      </c>
      <c r="B254">
        <v>-0.1718</v>
      </c>
      <c r="C254">
        <v>-0.2722</v>
      </c>
      <c r="D254">
        <v>0.0621</v>
      </c>
      <c r="E254" s="1">
        <v>0.2977</v>
      </c>
      <c r="F254" s="1">
        <v>0.2468</v>
      </c>
      <c r="G254" s="1">
        <v>0.1203</v>
      </c>
      <c r="H254" s="2">
        <f t="shared" si="18"/>
        <v>29.8282</v>
      </c>
      <c r="I254" s="2">
        <f t="shared" si="19"/>
        <v>14.7278</v>
      </c>
      <c r="J254" s="2">
        <f t="shared" si="20"/>
        <v>0.0621</v>
      </c>
      <c r="K254" s="3">
        <f t="shared" si="21"/>
        <v>30.2977</v>
      </c>
      <c r="L254" s="3">
        <f t="shared" si="22"/>
        <v>15.2468</v>
      </c>
      <c r="M254" s="3">
        <f t="shared" si="23"/>
        <v>0.1203</v>
      </c>
    </row>
    <row r="255" spans="1:13" ht="13.5">
      <c r="A255">
        <v>50.6</v>
      </c>
      <c r="B255">
        <v>-0.1539</v>
      </c>
      <c r="C255">
        <v>-0.2446</v>
      </c>
      <c r="D255">
        <v>0.0212</v>
      </c>
      <c r="E255" s="1">
        <v>0.3847</v>
      </c>
      <c r="F255" s="1">
        <v>0.3669</v>
      </c>
      <c r="G255" s="1">
        <v>0.0547</v>
      </c>
      <c r="H255" s="2">
        <f t="shared" si="18"/>
        <v>29.8461</v>
      </c>
      <c r="I255" s="2">
        <f t="shared" si="19"/>
        <v>14.7554</v>
      </c>
      <c r="J255" s="2">
        <f t="shared" si="20"/>
        <v>0.0212</v>
      </c>
      <c r="K255" s="3">
        <f t="shared" si="21"/>
        <v>30.3847</v>
      </c>
      <c r="L255" s="3">
        <f t="shared" si="22"/>
        <v>15.3669</v>
      </c>
      <c r="M255" s="3">
        <f t="shared" si="23"/>
        <v>0.0547</v>
      </c>
    </row>
    <row r="256" spans="1:13" ht="13.5">
      <c r="A256">
        <v>50.8</v>
      </c>
      <c r="B256">
        <v>-0.1398</v>
      </c>
      <c r="C256">
        <v>-0.2198</v>
      </c>
      <c r="D256">
        <v>-0.0235</v>
      </c>
      <c r="E256" s="1">
        <v>0.3218</v>
      </c>
      <c r="F256" s="1">
        <v>0.3485</v>
      </c>
      <c r="G256" s="1">
        <v>0.0239</v>
      </c>
      <c r="H256" s="2">
        <f t="shared" si="18"/>
        <v>29.8602</v>
      </c>
      <c r="I256" s="2">
        <f t="shared" si="19"/>
        <v>14.7802</v>
      </c>
      <c r="J256" s="2">
        <f t="shared" si="20"/>
        <v>-0.0235</v>
      </c>
      <c r="K256" s="3">
        <f t="shared" si="21"/>
        <v>30.3218</v>
      </c>
      <c r="L256" s="3">
        <f t="shared" si="22"/>
        <v>15.3485</v>
      </c>
      <c r="M256" s="3">
        <f t="shared" si="23"/>
        <v>0.0239</v>
      </c>
    </row>
    <row r="257" spans="1:13" ht="13.5">
      <c r="A257">
        <v>51</v>
      </c>
      <c r="B257">
        <v>-0.1284</v>
      </c>
      <c r="C257">
        <v>-0.1995</v>
      </c>
      <c r="D257">
        <v>-0.0625</v>
      </c>
      <c r="E257" s="1">
        <v>0.1829</v>
      </c>
      <c r="F257" s="1">
        <v>0.2227</v>
      </c>
      <c r="G257" s="1">
        <v>0.0258</v>
      </c>
      <c r="H257" s="2">
        <f t="shared" si="18"/>
        <v>29.8716</v>
      </c>
      <c r="I257" s="2">
        <f t="shared" si="19"/>
        <v>14.8005</v>
      </c>
      <c r="J257" s="2">
        <f t="shared" si="20"/>
        <v>-0.0625</v>
      </c>
      <c r="K257" s="3">
        <f t="shared" si="21"/>
        <v>30.1829</v>
      </c>
      <c r="L257" s="3">
        <f t="shared" si="22"/>
        <v>15.2227</v>
      </c>
      <c r="M257" s="3">
        <f t="shared" si="23"/>
        <v>0.0258</v>
      </c>
    </row>
    <row r="258" spans="1:13" ht="13.5">
      <c r="A258">
        <v>51.2</v>
      </c>
      <c r="B258">
        <v>0.0141</v>
      </c>
      <c r="C258">
        <v>-0.0329</v>
      </c>
      <c r="D258">
        <v>0.006</v>
      </c>
      <c r="E258" s="1">
        <v>0.0644</v>
      </c>
      <c r="F258" s="1">
        <v>0.0518</v>
      </c>
      <c r="G258" s="1">
        <v>0.0515</v>
      </c>
      <c r="H258" s="2">
        <f t="shared" si="18"/>
        <v>30.0141</v>
      </c>
      <c r="I258" s="2">
        <f t="shared" si="19"/>
        <v>14.9671</v>
      </c>
      <c r="J258" s="2">
        <f t="shared" si="20"/>
        <v>0.006</v>
      </c>
      <c r="K258" s="3">
        <f t="shared" si="21"/>
        <v>30.0644</v>
      </c>
      <c r="L258" s="3">
        <f t="shared" si="22"/>
        <v>15.0518</v>
      </c>
      <c r="M258" s="3">
        <f t="shared" si="23"/>
        <v>0.0515</v>
      </c>
    </row>
    <row r="259" spans="1:13" ht="13.5">
      <c r="A259">
        <v>51.4</v>
      </c>
      <c r="B259">
        <v>0.0212</v>
      </c>
      <c r="C259">
        <v>-0.02</v>
      </c>
      <c r="D259">
        <v>-0.0116</v>
      </c>
      <c r="E259" s="1">
        <v>0.006</v>
      </c>
      <c r="F259" s="1">
        <v>-0.1106</v>
      </c>
      <c r="G259" s="1">
        <v>0.0914</v>
      </c>
      <c r="H259" s="2">
        <f aca="true" t="shared" si="24" ref="H259:H322">B259+$N$1*2</f>
        <v>30.0212</v>
      </c>
      <c r="I259" s="2">
        <f aca="true" t="shared" si="25" ref="I259:I322">C259+$N$1</f>
        <v>14.98</v>
      </c>
      <c r="J259" s="2">
        <f aca="true" t="shared" si="26" ref="J259:J322">D259</f>
        <v>-0.0116</v>
      </c>
      <c r="K259" s="3">
        <f aca="true" t="shared" si="27" ref="K259:K322">E259+$N$1*2</f>
        <v>30.006</v>
      </c>
      <c r="L259" s="3">
        <f aca="true" t="shared" si="28" ref="L259:L322">F259+$N$1</f>
        <v>14.8894</v>
      </c>
      <c r="M259" s="3">
        <f aca="true" t="shared" si="29" ref="M259:M322">G259</f>
        <v>0.0914</v>
      </c>
    </row>
    <row r="260" spans="1:13" ht="13.5">
      <c r="A260">
        <v>51.6</v>
      </c>
      <c r="B260">
        <v>0.0193</v>
      </c>
      <c r="C260">
        <v>-0.0153</v>
      </c>
      <c r="D260">
        <v>-0.0243</v>
      </c>
      <c r="E260" s="1">
        <v>-0.0279</v>
      </c>
      <c r="F260" s="1">
        <v>-0.2424</v>
      </c>
      <c r="G260" s="1">
        <v>0.1369</v>
      </c>
      <c r="H260" s="2">
        <f t="shared" si="24"/>
        <v>30.0193</v>
      </c>
      <c r="I260" s="2">
        <f t="shared" si="25"/>
        <v>14.9847</v>
      </c>
      <c r="J260" s="2">
        <f t="shared" si="26"/>
        <v>-0.0243</v>
      </c>
      <c r="K260" s="3">
        <f t="shared" si="27"/>
        <v>29.9721</v>
      </c>
      <c r="L260" s="3">
        <f t="shared" si="28"/>
        <v>14.7576</v>
      </c>
      <c r="M260" s="3">
        <f t="shared" si="29"/>
        <v>0.1369</v>
      </c>
    </row>
    <row r="261" spans="1:13" ht="13.5">
      <c r="A261">
        <v>51.8</v>
      </c>
      <c r="B261">
        <v>0.0088</v>
      </c>
      <c r="C261">
        <v>-0.0213</v>
      </c>
      <c r="D261">
        <v>-0.0264</v>
      </c>
      <c r="E261" s="1">
        <v>-0.0985</v>
      </c>
      <c r="F261" s="1">
        <v>-0.3446</v>
      </c>
      <c r="G261" s="1">
        <v>0.1759</v>
      </c>
      <c r="H261" s="2">
        <f t="shared" si="24"/>
        <v>30.0088</v>
      </c>
      <c r="I261" s="2">
        <f t="shared" si="25"/>
        <v>14.9787</v>
      </c>
      <c r="J261" s="2">
        <f t="shared" si="26"/>
        <v>-0.0264</v>
      </c>
      <c r="K261" s="3">
        <f t="shared" si="27"/>
        <v>29.9015</v>
      </c>
      <c r="L261" s="3">
        <f t="shared" si="28"/>
        <v>14.6554</v>
      </c>
      <c r="M261" s="3">
        <f t="shared" si="29"/>
        <v>0.1759</v>
      </c>
    </row>
    <row r="262" spans="1:13" ht="13.5">
      <c r="A262">
        <v>52</v>
      </c>
      <c r="B262">
        <v>-0.005</v>
      </c>
      <c r="C262">
        <v>-0.0364</v>
      </c>
      <c r="D262">
        <v>-0.0166</v>
      </c>
      <c r="E262" s="1">
        <v>-0.2229</v>
      </c>
      <c r="F262" s="1">
        <v>-0.4192</v>
      </c>
      <c r="G262" s="1">
        <v>0.1916</v>
      </c>
      <c r="H262" s="2">
        <f t="shared" si="24"/>
        <v>29.995</v>
      </c>
      <c r="I262" s="2">
        <f t="shared" si="25"/>
        <v>14.9636</v>
      </c>
      <c r="J262" s="2">
        <f t="shared" si="26"/>
        <v>-0.0166</v>
      </c>
      <c r="K262" s="3">
        <f t="shared" si="27"/>
        <v>29.7771</v>
      </c>
      <c r="L262" s="3">
        <f t="shared" si="28"/>
        <v>14.5808</v>
      </c>
      <c r="M262" s="3">
        <f t="shared" si="29"/>
        <v>0.1916</v>
      </c>
    </row>
    <row r="263" spans="1:13" ht="13.5">
      <c r="A263">
        <v>52.2</v>
      </c>
      <c r="B263">
        <v>-0.0153</v>
      </c>
      <c r="C263">
        <v>-0.0557</v>
      </c>
      <c r="D263">
        <v>-0.0002</v>
      </c>
      <c r="E263" s="1">
        <v>-0.3516</v>
      </c>
      <c r="F263" s="1">
        <v>-0.4543</v>
      </c>
      <c r="G263" s="1">
        <v>0.1655</v>
      </c>
      <c r="H263" s="2">
        <f t="shared" si="24"/>
        <v>29.9847</v>
      </c>
      <c r="I263" s="2">
        <f t="shared" si="25"/>
        <v>14.9443</v>
      </c>
      <c r="J263" s="2">
        <f t="shared" si="26"/>
        <v>-0.0002</v>
      </c>
      <c r="K263" s="3">
        <f t="shared" si="27"/>
        <v>29.6484</v>
      </c>
      <c r="L263" s="3">
        <f t="shared" si="28"/>
        <v>14.5457</v>
      </c>
      <c r="M263" s="3">
        <f t="shared" si="29"/>
        <v>0.1655</v>
      </c>
    </row>
    <row r="264" spans="1:13" ht="13.5">
      <c r="A264">
        <v>52.4</v>
      </c>
      <c r="B264">
        <v>-0.0182</v>
      </c>
      <c r="C264">
        <v>-0.0743</v>
      </c>
      <c r="D264">
        <v>0.0137</v>
      </c>
      <c r="E264" s="1">
        <v>-0.4087</v>
      </c>
      <c r="F264" s="1">
        <v>-0.4325</v>
      </c>
      <c r="G264" s="1">
        <v>0.0868</v>
      </c>
      <c r="H264" s="2">
        <f t="shared" si="24"/>
        <v>29.9818</v>
      </c>
      <c r="I264" s="2">
        <f t="shared" si="25"/>
        <v>14.9257</v>
      </c>
      <c r="J264" s="2">
        <f t="shared" si="26"/>
        <v>0.0137</v>
      </c>
      <c r="K264" s="3">
        <f t="shared" si="27"/>
        <v>29.5913</v>
      </c>
      <c r="L264" s="3">
        <f t="shared" si="28"/>
        <v>14.5675</v>
      </c>
      <c r="M264" s="3">
        <f t="shared" si="29"/>
        <v>0.0868</v>
      </c>
    </row>
    <row r="265" spans="1:13" ht="13.5">
      <c r="A265">
        <v>52.6</v>
      </c>
      <c r="B265">
        <v>-0.015</v>
      </c>
      <c r="C265">
        <v>-0.0879</v>
      </c>
      <c r="D265">
        <v>0.0181</v>
      </c>
      <c r="E265" s="1">
        <v>-0.3567</v>
      </c>
      <c r="F265" s="1">
        <v>-0.3524</v>
      </c>
      <c r="G265" s="1">
        <v>-0.0398</v>
      </c>
      <c r="H265" s="2">
        <f t="shared" si="24"/>
        <v>29.985</v>
      </c>
      <c r="I265" s="2">
        <f t="shared" si="25"/>
        <v>14.9121</v>
      </c>
      <c r="J265" s="2">
        <f t="shared" si="26"/>
        <v>0.0181</v>
      </c>
      <c r="K265" s="3">
        <f t="shared" si="27"/>
        <v>29.6433</v>
      </c>
      <c r="L265" s="3">
        <f t="shared" si="28"/>
        <v>14.6476</v>
      </c>
      <c r="M265" s="3">
        <f t="shared" si="29"/>
        <v>-0.0398</v>
      </c>
    </row>
    <row r="266" spans="1:13" ht="13.5">
      <c r="A266">
        <v>52.8</v>
      </c>
      <c r="B266">
        <v>-0.0094</v>
      </c>
      <c r="C266">
        <v>-0.0931</v>
      </c>
      <c r="D266">
        <v>0.012</v>
      </c>
      <c r="E266" s="1">
        <v>-0.2329</v>
      </c>
      <c r="F266" s="1">
        <v>-0.2436</v>
      </c>
      <c r="G266" s="1">
        <v>-0.1935</v>
      </c>
      <c r="H266" s="2">
        <f t="shared" si="24"/>
        <v>29.9906</v>
      </c>
      <c r="I266" s="2">
        <f t="shared" si="25"/>
        <v>14.9069</v>
      </c>
      <c r="J266" s="2">
        <f t="shared" si="26"/>
        <v>0.012</v>
      </c>
      <c r="K266" s="3">
        <f t="shared" si="27"/>
        <v>29.7671</v>
      </c>
      <c r="L266" s="3">
        <f t="shared" si="28"/>
        <v>14.7564</v>
      </c>
      <c r="M266" s="3">
        <f t="shared" si="29"/>
        <v>-0.1935</v>
      </c>
    </row>
    <row r="267" spans="1:13" ht="13.5">
      <c r="A267">
        <v>53</v>
      </c>
      <c r="B267">
        <v>-0.004</v>
      </c>
      <c r="C267">
        <v>-0.0876</v>
      </c>
      <c r="D267">
        <v>-0.0006</v>
      </c>
      <c r="E267" s="1">
        <v>-0.1292</v>
      </c>
      <c r="F267" s="1">
        <v>-0.1589</v>
      </c>
      <c r="G267" s="1">
        <v>-0.3468</v>
      </c>
      <c r="H267" s="2">
        <f t="shared" si="24"/>
        <v>29.996</v>
      </c>
      <c r="I267" s="2">
        <f t="shared" si="25"/>
        <v>14.9124</v>
      </c>
      <c r="J267" s="2">
        <f t="shared" si="26"/>
        <v>-0.0006</v>
      </c>
      <c r="K267" s="3">
        <f t="shared" si="27"/>
        <v>29.8708</v>
      </c>
      <c r="L267" s="3">
        <f t="shared" si="28"/>
        <v>14.8411</v>
      </c>
      <c r="M267" s="3">
        <f t="shared" si="29"/>
        <v>-0.3468</v>
      </c>
    </row>
    <row r="268" spans="1:13" ht="13.5">
      <c r="A268">
        <v>53.2</v>
      </c>
      <c r="B268">
        <v>0.0007</v>
      </c>
      <c r="C268">
        <v>-0.071</v>
      </c>
      <c r="D268">
        <v>-0.0143</v>
      </c>
      <c r="E268" s="1">
        <v>-0.138</v>
      </c>
      <c r="F268" s="1">
        <v>-0.1434</v>
      </c>
      <c r="G268" s="1">
        <v>-0.4765</v>
      </c>
      <c r="H268" s="2">
        <f t="shared" si="24"/>
        <v>30.0007</v>
      </c>
      <c r="I268" s="2">
        <f t="shared" si="25"/>
        <v>14.929</v>
      </c>
      <c r="J268" s="2">
        <f t="shared" si="26"/>
        <v>-0.0143</v>
      </c>
      <c r="K268" s="3">
        <f t="shared" si="27"/>
        <v>29.862</v>
      </c>
      <c r="L268" s="3">
        <f t="shared" si="28"/>
        <v>14.8566</v>
      </c>
      <c r="M268" s="3">
        <f t="shared" si="29"/>
        <v>-0.4765</v>
      </c>
    </row>
    <row r="269" spans="1:13" ht="13.5">
      <c r="A269">
        <v>53.4</v>
      </c>
      <c r="B269">
        <v>0.0048</v>
      </c>
      <c r="C269">
        <v>-0.0455</v>
      </c>
      <c r="D269">
        <v>-0.0252</v>
      </c>
      <c r="E269" s="1">
        <v>-0.297</v>
      </c>
      <c r="F269" s="1">
        <v>-0.2005</v>
      </c>
      <c r="G269" s="1">
        <v>-0.5698</v>
      </c>
      <c r="H269" s="2">
        <f t="shared" si="24"/>
        <v>30.0048</v>
      </c>
      <c r="I269" s="2">
        <f t="shared" si="25"/>
        <v>14.9545</v>
      </c>
      <c r="J269" s="2">
        <f t="shared" si="26"/>
        <v>-0.0252</v>
      </c>
      <c r="K269" s="3">
        <f t="shared" si="27"/>
        <v>29.703</v>
      </c>
      <c r="L269" s="3">
        <f t="shared" si="28"/>
        <v>14.7995</v>
      </c>
      <c r="M269" s="3">
        <f t="shared" si="29"/>
        <v>-0.5698</v>
      </c>
    </row>
    <row r="270" spans="1:13" ht="13.5">
      <c r="A270">
        <v>53.6</v>
      </c>
      <c r="B270">
        <v>0.0077</v>
      </c>
      <c r="C270">
        <v>-0.0141</v>
      </c>
      <c r="D270">
        <v>-0.0315</v>
      </c>
      <c r="E270" s="1">
        <v>-0.5622</v>
      </c>
      <c r="F270" s="1">
        <v>-0.2819</v>
      </c>
      <c r="G270" s="1">
        <v>-0.6207</v>
      </c>
      <c r="H270" s="2">
        <f t="shared" si="24"/>
        <v>30.0077</v>
      </c>
      <c r="I270" s="2">
        <f t="shared" si="25"/>
        <v>14.9859</v>
      </c>
      <c r="J270" s="2">
        <f t="shared" si="26"/>
        <v>-0.0315</v>
      </c>
      <c r="K270" s="3">
        <f t="shared" si="27"/>
        <v>29.4378</v>
      </c>
      <c r="L270" s="3">
        <f t="shared" si="28"/>
        <v>14.7181</v>
      </c>
      <c r="M270" s="3">
        <f t="shared" si="29"/>
        <v>-0.6207</v>
      </c>
    </row>
    <row r="271" spans="1:13" ht="13.5">
      <c r="A271">
        <v>53.8</v>
      </c>
      <c r="B271">
        <v>0.0076</v>
      </c>
      <c r="C271">
        <v>0.0215</v>
      </c>
      <c r="D271">
        <v>-0.0317</v>
      </c>
      <c r="E271" s="1">
        <v>-0.8195</v>
      </c>
      <c r="F271" s="1">
        <v>-0.3138</v>
      </c>
      <c r="G271" s="1">
        <v>-0.6247</v>
      </c>
      <c r="H271" s="2">
        <f t="shared" si="24"/>
        <v>30.0076</v>
      </c>
      <c r="I271" s="2">
        <f t="shared" si="25"/>
        <v>15.0215</v>
      </c>
      <c r="J271" s="2">
        <f t="shared" si="26"/>
        <v>-0.0317</v>
      </c>
      <c r="K271" s="3">
        <f t="shared" si="27"/>
        <v>29.1805</v>
      </c>
      <c r="L271" s="3">
        <f t="shared" si="28"/>
        <v>14.6862</v>
      </c>
      <c r="M271" s="3">
        <f t="shared" si="29"/>
        <v>-0.6247</v>
      </c>
    </row>
    <row r="272" spans="1:13" ht="13.5">
      <c r="A272">
        <v>54</v>
      </c>
      <c r="B272">
        <v>0.004</v>
      </c>
      <c r="C272">
        <v>0.0605</v>
      </c>
      <c r="D272">
        <v>-0.0244</v>
      </c>
      <c r="E272" s="1">
        <v>-0.9345</v>
      </c>
      <c r="F272" s="1">
        <v>-0.2468</v>
      </c>
      <c r="G272" s="1">
        <v>-0.5781</v>
      </c>
      <c r="H272" s="2">
        <f t="shared" si="24"/>
        <v>30.004</v>
      </c>
      <c r="I272" s="2">
        <f t="shared" si="25"/>
        <v>15.0605</v>
      </c>
      <c r="J272" s="2">
        <f t="shared" si="26"/>
        <v>-0.0244</v>
      </c>
      <c r="K272" s="3">
        <f t="shared" si="27"/>
        <v>29.0655</v>
      </c>
      <c r="L272" s="3">
        <f t="shared" si="28"/>
        <v>14.7532</v>
      </c>
      <c r="M272" s="3">
        <f t="shared" si="29"/>
        <v>-0.5781</v>
      </c>
    </row>
    <row r="273" spans="1:13" ht="13.5">
      <c r="A273">
        <v>54.2</v>
      </c>
      <c r="B273">
        <v>-0.0012</v>
      </c>
      <c r="C273">
        <v>0.1009</v>
      </c>
      <c r="D273">
        <v>-0.0105</v>
      </c>
      <c r="E273" s="1">
        <v>-0.8229</v>
      </c>
      <c r="F273" s="1">
        <v>-0.0927</v>
      </c>
      <c r="G273" s="1">
        <v>-0.4839</v>
      </c>
      <c r="H273" s="2">
        <f t="shared" si="24"/>
        <v>29.9988</v>
      </c>
      <c r="I273" s="2">
        <f t="shared" si="25"/>
        <v>15.1009</v>
      </c>
      <c r="J273" s="2">
        <f t="shared" si="26"/>
        <v>-0.0105</v>
      </c>
      <c r="K273" s="3">
        <f t="shared" si="27"/>
        <v>29.1771</v>
      </c>
      <c r="L273" s="3">
        <f t="shared" si="28"/>
        <v>14.9073</v>
      </c>
      <c r="M273" s="3">
        <f t="shared" si="29"/>
        <v>-0.4839</v>
      </c>
    </row>
    <row r="274" spans="1:13" ht="13.5">
      <c r="A274">
        <v>54.4</v>
      </c>
      <c r="B274">
        <v>-0.005</v>
      </c>
      <c r="C274">
        <v>0.1372</v>
      </c>
      <c r="D274">
        <v>0.0065</v>
      </c>
      <c r="E274" s="1">
        <v>-0.506</v>
      </c>
      <c r="F274" s="1">
        <v>0.0791</v>
      </c>
      <c r="G274" s="1">
        <v>-0.3575</v>
      </c>
      <c r="H274" s="2">
        <f t="shared" si="24"/>
        <v>29.995</v>
      </c>
      <c r="I274" s="2">
        <f t="shared" si="25"/>
        <v>15.1372</v>
      </c>
      <c r="J274" s="2">
        <f t="shared" si="26"/>
        <v>0.0065</v>
      </c>
      <c r="K274" s="3">
        <f t="shared" si="27"/>
        <v>29.494</v>
      </c>
      <c r="L274" s="3">
        <f t="shared" si="28"/>
        <v>15.0791</v>
      </c>
      <c r="M274" s="3">
        <f t="shared" si="29"/>
        <v>-0.3575</v>
      </c>
    </row>
    <row r="275" spans="1:13" ht="13.5">
      <c r="A275">
        <v>54.6</v>
      </c>
      <c r="B275">
        <v>-0.0048</v>
      </c>
      <c r="C275">
        <v>0.1615</v>
      </c>
      <c r="D275">
        <v>0.0214</v>
      </c>
      <c r="E275" s="1">
        <v>-0.1076</v>
      </c>
      <c r="F275" s="1">
        <v>0.1864</v>
      </c>
      <c r="G275" s="1">
        <v>-0.2235</v>
      </c>
      <c r="H275" s="2">
        <f t="shared" si="24"/>
        <v>29.9952</v>
      </c>
      <c r="I275" s="2">
        <f t="shared" si="25"/>
        <v>15.1615</v>
      </c>
      <c r="J275" s="2">
        <f t="shared" si="26"/>
        <v>0.0214</v>
      </c>
      <c r="K275" s="3">
        <f t="shared" si="27"/>
        <v>29.8924</v>
      </c>
      <c r="L275" s="3">
        <f t="shared" si="28"/>
        <v>15.1864</v>
      </c>
      <c r="M275" s="3">
        <f t="shared" si="29"/>
        <v>-0.2235</v>
      </c>
    </row>
    <row r="276" spans="1:13" ht="13.5">
      <c r="A276">
        <v>54.8</v>
      </c>
      <c r="B276">
        <v>-0.0003</v>
      </c>
      <c r="C276">
        <v>0.1682</v>
      </c>
      <c r="D276">
        <v>0.03</v>
      </c>
      <c r="E276" s="1">
        <v>0.2204</v>
      </c>
      <c r="F276" s="1">
        <v>0.1844</v>
      </c>
      <c r="G276" s="1">
        <v>-0.102</v>
      </c>
      <c r="H276" s="2">
        <f t="shared" si="24"/>
        <v>29.9997</v>
      </c>
      <c r="I276" s="2">
        <f t="shared" si="25"/>
        <v>15.1682</v>
      </c>
      <c r="J276" s="2">
        <f t="shared" si="26"/>
        <v>0.03</v>
      </c>
      <c r="K276" s="3">
        <f t="shared" si="27"/>
        <v>30.2204</v>
      </c>
      <c r="L276" s="3">
        <f t="shared" si="28"/>
        <v>15.1844</v>
      </c>
      <c r="M276" s="3">
        <f t="shared" si="29"/>
        <v>-0.102</v>
      </c>
    </row>
    <row r="277" spans="1:13" ht="13.5">
      <c r="A277">
        <v>55</v>
      </c>
      <c r="B277">
        <v>0.0069</v>
      </c>
      <c r="C277">
        <v>0.1566</v>
      </c>
      <c r="D277">
        <v>0.0318</v>
      </c>
      <c r="E277" s="1">
        <v>0.398</v>
      </c>
      <c r="F277" s="1">
        <v>0.0876</v>
      </c>
      <c r="G277" s="1">
        <v>0.0034</v>
      </c>
      <c r="H277" s="2">
        <f t="shared" si="24"/>
        <v>30.0069</v>
      </c>
      <c r="I277" s="2">
        <f t="shared" si="25"/>
        <v>15.1566</v>
      </c>
      <c r="J277" s="2">
        <f t="shared" si="26"/>
        <v>0.0318</v>
      </c>
      <c r="K277" s="3">
        <f t="shared" si="27"/>
        <v>30.398</v>
      </c>
      <c r="L277" s="3">
        <f t="shared" si="28"/>
        <v>15.0876</v>
      </c>
      <c r="M277" s="3">
        <f t="shared" si="29"/>
        <v>0.0034</v>
      </c>
    </row>
    <row r="278" spans="1:13" ht="13.5">
      <c r="A278">
        <v>55.2</v>
      </c>
      <c r="B278">
        <v>0.0142</v>
      </c>
      <c r="C278">
        <v>0.1313</v>
      </c>
      <c r="D278">
        <v>0.0288</v>
      </c>
      <c r="E278" s="1">
        <v>0.4669</v>
      </c>
      <c r="F278" s="1">
        <v>-0.0483</v>
      </c>
      <c r="G278" s="1">
        <v>0.1042</v>
      </c>
      <c r="H278" s="2">
        <f t="shared" si="24"/>
        <v>30.0142</v>
      </c>
      <c r="I278" s="2">
        <f t="shared" si="25"/>
        <v>15.1313</v>
      </c>
      <c r="J278" s="2">
        <f t="shared" si="26"/>
        <v>0.0288</v>
      </c>
      <c r="K278" s="3">
        <f t="shared" si="27"/>
        <v>30.4669</v>
      </c>
      <c r="L278" s="3">
        <f t="shared" si="28"/>
        <v>14.9517</v>
      </c>
      <c r="M278" s="3">
        <f t="shared" si="29"/>
        <v>0.1042</v>
      </c>
    </row>
    <row r="279" spans="1:13" ht="13.5">
      <c r="A279">
        <v>55.4</v>
      </c>
      <c r="B279">
        <v>0.0192</v>
      </c>
      <c r="C279">
        <v>0.0972</v>
      </c>
      <c r="D279">
        <v>0.0232</v>
      </c>
      <c r="E279" s="1">
        <v>0.5451</v>
      </c>
      <c r="F279" s="1">
        <v>-0.1599</v>
      </c>
      <c r="G279" s="1">
        <v>0.213</v>
      </c>
      <c r="H279" s="2">
        <f t="shared" si="24"/>
        <v>30.0192</v>
      </c>
      <c r="I279" s="2">
        <f t="shared" si="25"/>
        <v>15.0972</v>
      </c>
      <c r="J279" s="2">
        <f t="shared" si="26"/>
        <v>0.0232</v>
      </c>
      <c r="K279" s="3">
        <f t="shared" si="27"/>
        <v>30.5451</v>
      </c>
      <c r="L279" s="3">
        <f t="shared" si="28"/>
        <v>14.8401</v>
      </c>
      <c r="M279" s="3">
        <f t="shared" si="29"/>
        <v>0.213</v>
      </c>
    </row>
    <row r="280" spans="1:13" ht="13.5">
      <c r="A280">
        <v>55.6</v>
      </c>
      <c r="B280">
        <v>0.0196</v>
      </c>
      <c r="C280">
        <v>0.0569</v>
      </c>
      <c r="D280">
        <v>0.016</v>
      </c>
      <c r="E280" s="1">
        <v>0.7206</v>
      </c>
      <c r="F280" s="1">
        <v>-0.1984</v>
      </c>
      <c r="G280" s="1">
        <v>0.3268</v>
      </c>
      <c r="H280" s="2">
        <f t="shared" si="24"/>
        <v>30.0196</v>
      </c>
      <c r="I280" s="2">
        <f t="shared" si="25"/>
        <v>15.0569</v>
      </c>
      <c r="J280" s="2">
        <f t="shared" si="26"/>
        <v>0.016</v>
      </c>
      <c r="K280" s="3">
        <f t="shared" si="27"/>
        <v>30.7206</v>
      </c>
      <c r="L280" s="3">
        <f t="shared" si="28"/>
        <v>14.8016</v>
      </c>
      <c r="M280" s="3">
        <f t="shared" si="29"/>
        <v>0.3268</v>
      </c>
    </row>
    <row r="281" spans="1:13" ht="13.5">
      <c r="A281">
        <v>55.8</v>
      </c>
      <c r="B281">
        <v>0.0149</v>
      </c>
      <c r="C281">
        <v>0.0118</v>
      </c>
      <c r="D281">
        <v>0.0075</v>
      </c>
      <c r="E281" s="1">
        <v>0.9737</v>
      </c>
      <c r="F281" s="1">
        <v>-0.1331</v>
      </c>
      <c r="G281" s="1">
        <v>0.4247</v>
      </c>
      <c r="H281" s="2">
        <f t="shared" si="24"/>
        <v>30.0149</v>
      </c>
      <c r="I281" s="2">
        <f t="shared" si="25"/>
        <v>15.0118</v>
      </c>
      <c r="J281" s="2">
        <f t="shared" si="26"/>
        <v>0.0075</v>
      </c>
      <c r="K281" s="3">
        <f t="shared" si="27"/>
        <v>30.9737</v>
      </c>
      <c r="L281" s="3">
        <f t="shared" si="28"/>
        <v>14.8669</v>
      </c>
      <c r="M281" s="3">
        <f t="shared" si="29"/>
        <v>0.4247</v>
      </c>
    </row>
    <row r="282" spans="1:13" ht="13.5">
      <c r="A282">
        <v>56</v>
      </c>
      <c r="B282">
        <v>0.0059</v>
      </c>
      <c r="C282">
        <v>-0.0352</v>
      </c>
      <c r="D282">
        <v>-0.0015</v>
      </c>
      <c r="E282" s="1">
        <v>1.1915</v>
      </c>
      <c r="F282" s="1">
        <v>0.0477</v>
      </c>
      <c r="G282" s="1">
        <v>0.4829</v>
      </c>
      <c r="H282" s="2">
        <f t="shared" si="24"/>
        <v>30.0059</v>
      </c>
      <c r="I282" s="2">
        <f t="shared" si="25"/>
        <v>14.9648</v>
      </c>
      <c r="J282" s="2">
        <f t="shared" si="26"/>
        <v>-0.0015</v>
      </c>
      <c r="K282" s="3">
        <f t="shared" si="27"/>
        <v>31.1915</v>
      </c>
      <c r="L282" s="3">
        <f t="shared" si="28"/>
        <v>15.0477</v>
      </c>
      <c r="M282" s="3">
        <f t="shared" si="29"/>
        <v>0.4829</v>
      </c>
    </row>
    <row r="283" spans="1:13" ht="13.5">
      <c r="A283">
        <v>56.2</v>
      </c>
      <c r="B283">
        <v>-0.0043</v>
      </c>
      <c r="C283">
        <v>-0.0774</v>
      </c>
      <c r="D283">
        <v>-0.0092</v>
      </c>
      <c r="E283" s="1">
        <v>1.2602</v>
      </c>
      <c r="F283" s="1">
        <v>0.3253</v>
      </c>
      <c r="G283" s="1">
        <v>0.4945</v>
      </c>
      <c r="H283" s="2">
        <f t="shared" si="24"/>
        <v>29.9957</v>
      </c>
      <c r="I283" s="2">
        <f t="shared" si="25"/>
        <v>14.9226</v>
      </c>
      <c r="J283" s="2">
        <f t="shared" si="26"/>
        <v>-0.0092</v>
      </c>
      <c r="K283" s="3">
        <f t="shared" si="27"/>
        <v>31.2602</v>
      </c>
      <c r="L283" s="3">
        <f t="shared" si="28"/>
        <v>15.3253</v>
      </c>
      <c r="M283" s="3">
        <f t="shared" si="29"/>
        <v>0.4945</v>
      </c>
    </row>
    <row r="284" spans="1:13" ht="13.5">
      <c r="A284">
        <v>56.4</v>
      </c>
      <c r="B284">
        <v>-0.012</v>
      </c>
      <c r="C284">
        <v>-0.1068</v>
      </c>
      <c r="D284">
        <v>-0.0134</v>
      </c>
      <c r="E284" s="1">
        <v>1.1521</v>
      </c>
      <c r="F284" s="1">
        <v>0.6392</v>
      </c>
      <c r="G284" s="1">
        <v>0.476</v>
      </c>
      <c r="H284" s="2">
        <f t="shared" si="24"/>
        <v>29.988</v>
      </c>
      <c r="I284" s="2">
        <f t="shared" si="25"/>
        <v>14.8932</v>
      </c>
      <c r="J284" s="2">
        <f t="shared" si="26"/>
        <v>-0.0134</v>
      </c>
      <c r="K284" s="3">
        <f t="shared" si="27"/>
        <v>31.1521</v>
      </c>
      <c r="L284" s="3">
        <f t="shared" si="28"/>
        <v>15.6392</v>
      </c>
      <c r="M284" s="3">
        <f t="shared" si="29"/>
        <v>0.476</v>
      </c>
    </row>
    <row r="285" spans="1:13" ht="13.5">
      <c r="A285">
        <v>56.6</v>
      </c>
      <c r="B285">
        <v>-0.0146</v>
      </c>
      <c r="C285">
        <v>-0.1182</v>
      </c>
      <c r="D285">
        <v>-0.0137</v>
      </c>
      <c r="E285" s="1">
        <v>0.9372</v>
      </c>
      <c r="F285" s="1">
        <v>0.8965</v>
      </c>
      <c r="G285" s="1">
        <v>0.4557</v>
      </c>
      <c r="H285" s="2">
        <f t="shared" si="24"/>
        <v>29.9854</v>
      </c>
      <c r="I285" s="2">
        <f t="shared" si="25"/>
        <v>14.8818</v>
      </c>
      <c r="J285" s="2">
        <f t="shared" si="26"/>
        <v>-0.0137</v>
      </c>
      <c r="K285" s="3">
        <f t="shared" si="27"/>
        <v>30.9372</v>
      </c>
      <c r="L285" s="3">
        <f t="shared" si="28"/>
        <v>15.8965</v>
      </c>
      <c r="M285" s="3">
        <f t="shared" si="29"/>
        <v>0.4557</v>
      </c>
    </row>
    <row r="286" spans="1:13" ht="13.5">
      <c r="A286">
        <v>56.8</v>
      </c>
      <c r="B286">
        <v>-0.0119</v>
      </c>
      <c r="C286">
        <v>-0.1119</v>
      </c>
      <c r="D286">
        <v>-0.0108</v>
      </c>
      <c r="E286" s="1">
        <v>0.7177</v>
      </c>
      <c r="F286" s="1">
        <v>1.0104</v>
      </c>
      <c r="G286" s="1">
        <v>0.4519</v>
      </c>
      <c r="H286" s="2">
        <f t="shared" si="24"/>
        <v>29.9881</v>
      </c>
      <c r="I286" s="2">
        <f t="shared" si="25"/>
        <v>14.8881</v>
      </c>
      <c r="J286" s="2">
        <f t="shared" si="26"/>
        <v>-0.0108</v>
      </c>
      <c r="K286" s="3">
        <f t="shared" si="27"/>
        <v>30.7177</v>
      </c>
      <c r="L286" s="3">
        <f t="shared" si="28"/>
        <v>16.0104</v>
      </c>
      <c r="M286" s="3">
        <f t="shared" si="29"/>
        <v>0.4519</v>
      </c>
    </row>
    <row r="287" spans="1:13" ht="13.5">
      <c r="A287">
        <v>57</v>
      </c>
      <c r="B287">
        <v>-0.0057</v>
      </c>
      <c r="C287">
        <v>-0.0925</v>
      </c>
      <c r="D287">
        <v>-0.0059</v>
      </c>
      <c r="E287" s="1">
        <v>0.5497</v>
      </c>
      <c r="F287" s="1">
        <v>0.9464</v>
      </c>
      <c r="G287" s="1">
        <v>0.4592</v>
      </c>
      <c r="H287" s="2">
        <f t="shared" si="24"/>
        <v>29.9943</v>
      </c>
      <c r="I287" s="2">
        <f t="shared" si="25"/>
        <v>14.9075</v>
      </c>
      <c r="J287" s="2">
        <f t="shared" si="26"/>
        <v>-0.0059</v>
      </c>
      <c r="K287" s="3">
        <f t="shared" si="27"/>
        <v>30.5497</v>
      </c>
      <c r="L287" s="3">
        <f t="shared" si="28"/>
        <v>15.9464</v>
      </c>
      <c r="M287" s="3">
        <f t="shared" si="29"/>
        <v>0.4592</v>
      </c>
    </row>
    <row r="288" spans="1:13" ht="13.5">
      <c r="A288">
        <v>57.2</v>
      </c>
      <c r="B288">
        <v>0.0014</v>
      </c>
      <c r="C288">
        <v>-0.066</v>
      </c>
      <c r="D288">
        <v>0.0003</v>
      </c>
      <c r="E288" s="1">
        <v>0.4167</v>
      </c>
      <c r="F288" s="1">
        <v>0.7401</v>
      </c>
      <c r="G288" s="1">
        <v>0.4537</v>
      </c>
      <c r="H288" s="2">
        <f t="shared" si="24"/>
        <v>30.0014</v>
      </c>
      <c r="I288" s="2">
        <f t="shared" si="25"/>
        <v>14.934</v>
      </c>
      <c r="J288" s="2">
        <f t="shared" si="26"/>
        <v>0.0003</v>
      </c>
      <c r="K288" s="3">
        <f t="shared" si="27"/>
        <v>30.4167</v>
      </c>
      <c r="L288" s="3">
        <f t="shared" si="28"/>
        <v>15.7401</v>
      </c>
      <c r="M288" s="3">
        <f t="shared" si="29"/>
        <v>0.4537</v>
      </c>
    </row>
    <row r="289" spans="1:13" ht="13.5">
      <c r="A289">
        <v>57.4</v>
      </c>
      <c r="B289">
        <v>0.0077</v>
      </c>
      <c r="C289">
        <v>-0.0382</v>
      </c>
      <c r="D289">
        <v>0.0067</v>
      </c>
      <c r="E289" s="1">
        <v>0.2646</v>
      </c>
      <c r="F289" s="1">
        <v>0.4725</v>
      </c>
      <c r="G289" s="1">
        <v>0.4101</v>
      </c>
      <c r="H289" s="2">
        <f t="shared" si="24"/>
        <v>30.0077</v>
      </c>
      <c r="I289" s="2">
        <f t="shared" si="25"/>
        <v>14.9618</v>
      </c>
      <c r="J289" s="2">
        <f t="shared" si="26"/>
        <v>0.0067</v>
      </c>
      <c r="K289" s="3">
        <f t="shared" si="27"/>
        <v>30.2646</v>
      </c>
      <c r="L289" s="3">
        <f t="shared" si="28"/>
        <v>15.4725</v>
      </c>
      <c r="M289" s="3">
        <f t="shared" si="29"/>
        <v>0.4101</v>
      </c>
    </row>
    <row r="290" spans="1:13" ht="13.5">
      <c r="A290">
        <v>57.6</v>
      </c>
      <c r="B290">
        <v>0.0124</v>
      </c>
      <c r="C290">
        <v>-0.0136</v>
      </c>
      <c r="D290">
        <v>0.0115</v>
      </c>
      <c r="E290" s="1">
        <v>0.0581</v>
      </c>
      <c r="F290" s="1">
        <v>0.2215</v>
      </c>
      <c r="G290" s="1">
        <v>0.3187</v>
      </c>
      <c r="H290" s="2">
        <f t="shared" si="24"/>
        <v>30.0124</v>
      </c>
      <c r="I290" s="2">
        <f t="shared" si="25"/>
        <v>14.9864</v>
      </c>
      <c r="J290" s="2">
        <f t="shared" si="26"/>
        <v>0.0115</v>
      </c>
      <c r="K290" s="3">
        <f t="shared" si="27"/>
        <v>30.0581</v>
      </c>
      <c r="L290" s="3">
        <f t="shared" si="28"/>
        <v>15.2215</v>
      </c>
      <c r="M290" s="3">
        <f t="shared" si="29"/>
        <v>0.3187</v>
      </c>
    </row>
    <row r="291" spans="1:13" ht="13.5">
      <c r="A291">
        <v>57.8</v>
      </c>
      <c r="B291">
        <v>0.0153</v>
      </c>
      <c r="C291">
        <v>0.0041</v>
      </c>
      <c r="D291">
        <v>0.012</v>
      </c>
      <c r="E291" s="1">
        <v>-0.1915</v>
      </c>
      <c r="F291" s="1">
        <v>0.027</v>
      </c>
      <c r="G291" s="1">
        <v>0.1905</v>
      </c>
      <c r="H291" s="2">
        <f t="shared" si="24"/>
        <v>30.0153</v>
      </c>
      <c r="I291" s="2">
        <f t="shared" si="25"/>
        <v>15.0041</v>
      </c>
      <c r="J291" s="2">
        <f t="shared" si="26"/>
        <v>0.012</v>
      </c>
      <c r="K291" s="3">
        <f t="shared" si="27"/>
        <v>29.8085</v>
      </c>
      <c r="L291" s="3">
        <f t="shared" si="28"/>
        <v>15.027</v>
      </c>
      <c r="M291" s="3">
        <f t="shared" si="29"/>
        <v>0.1905</v>
      </c>
    </row>
    <row r="292" spans="1:13" ht="13.5">
      <c r="A292">
        <v>58</v>
      </c>
      <c r="B292">
        <v>0.0161</v>
      </c>
      <c r="C292">
        <v>0.0134</v>
      </c>
      <c r="D292">
        <v>0.0063</v>
      </c>
      <c r="H292" s="2">
        <f t="shared" si="24"/>
        <v>30.0161</v>
      </c>
      <c r="I292" s="2">
        <f t="shared" si="25"/>
        <v>15.0134</v>
      </c>
      <c r="J292" s="2">
        <f t="shared" si="26"/>
        <v>0.0063</v>
      </c>
      <c r="K292" s="3">
        <f t="shared" si="27"/>
        <v>30</v>
      </c>
      <c r="L292" s="3">
        <f t="shared" si="28"/>
        <v>15</v>
      </c>
      <c r="M292" s="3">
        <f t="shared" si="29"/>
        <v>0</v>
      </c>
    </row>
    <row r="293" spans="1:13" ht="13.5">
      <c r="A293">
        <v>58.2</v>
      </c>
      <c r="B293">
        <v>0.0146</v>
      </c>
      <c r="C293">
        <v>0.0159</v>
      </c>
      <c r="D293">
        <v>-0.005</v>
      </c>
      <c r="H293" s="2">
        <f t="shared" si="24"/>
        <v>30.0146</v>
      </c>
      <c r="I293" s="2">
        <f t="shared" si="25"/>
        <v>15.0159</v>
      </c>
      <c r="J293" s="2">
        <f t="shared" si="26"/>
        <v>-0.005</v>
      </c>
      <c r="K293" s="3">
        <f t="shared" si="27"/>
        <v>30</v>
      </c>
      <c r="L293" s="3">
        <f t="shared" si="28"/>
        <v>15</v>
      </c>
      <c r="M293" s="3">
        <f t="shared" si="29"/>
        <v>0</v>
      </c>
    </row>
    <row r="294" spans="1:13" ht="13.5">
      <c r="A294">
        <v>58.4</v>
      </c>
      <c r="B294">
        <v>0.0105</v>
      </c>
      <c r="C294">
        <v>0.0161</v>
      </c>
      <c r="D294">
        <v>-0.0181</v>
      </c>
      <c r="H294" s="2">
        <f t="shared" si="24"/>
        <v>30.0105</v>
      </c>
      <c r="I294" s="2">
        <f t="shared" si="25"/>
        <v>15.0161</v>
      </c>
      <c r="J294" s="2">
        <f t="shared" si="26"/>
        <v>-0.0181</v>
      </c>
      <c r="K294" s="3">
        <f t="shared" si="27"/>
        <v>30</v>
      </c>
      <c r="L294" s="3">
        <f t="shared" si="28"/>
        <v>15</v>
      </c>
      <c r="M294" s="3">
        <f t="shared" si="29"/>
        <v>0</v>
      </c>
    </row>
    <row r="295" spans="1:13" ht="13.5">
      <c r="A295">
        <v>58.6</v>
      </c>
      <c r="B295">
        <v>0.004</v>
      </c>
      <c r="C295">
        <v>0.0179</v>
      </c>
      <c r="D295">
        <v>-0.0277</v>
      </c>
      <c r="H295" s="2">
        <f t="shared" si="24"/>
        <v>30.004</v>
      </c>
      <c r="I295" s="2">
        <f t="shared" si="25"/>
        <v>15.0179</v>
      </c>
      <c r="J295" s="2">
        <f t="shared" si="26"/>
        <v>-0.0277</v>
      </c>
      <c r="K295" s="3">
        <f t="shared" si="27"/>
        <v>30</v>
      </c>
      <c r="L295" s="3">
        <f t="shared" si="28"/>
        <v>15</v>
      </c>
      <c r="M295" s="3">
        <f t="shared" si="29"/>
        <v>0</v>
      </c>
    </row>
    <row r="296" spans="1:13" ht="13.5">
      <c r="A296">
        <v>58.8</v>
      </c>
      <c r="B296">
        <v>-0.0036</v>
      </c>
      <c r="C296">
        <v>0.0227</v>
      </c>
      <c r="D296">
        <v>-0.0294</v>
      </c>
      <c r="H296" s="2">
        <f t="shared" si="24"/>
        <v>29.9964</v>
      </c>
      <c r="I296" s="2">
        <f t="shared" si="25"/>
        <v>15.0227</v>
      </c>
      <c r="J296" s="2">
        <f t="shared" si="26"/>
        <v>-0.0294</v>
      </c>
      <c r="K296" s="3">
        <f t="shared" si="27"/>
        <v>30</v>
      </c>
      <c r="L296" s="3">
        <f t="shared" si="28"/>
        <v>15</v>
      </c>
      <c r="M296" s="3">
        <f t="shared" si="29"/>
        <v>0</v>
      </c>
    </row>
    <row r="297" spans="1:13" ht="13.5">
      <c r="A297">
        <v>59</v>
      </c>
      <c r="B297">
        <v>-0.0106</v>
      </c>
      <c r="C297">
        <v>0.0288</v>
      </c>
      <c r="D297">
        <v>-0.0216</v>
      </c>
      <c r="H297" s="2">
        <f t="shared" si="24"/>
        <v>29.9894</v>
      </c>
      <c r="I297" s="2">
        <f t="shared" si="25"/>
        <v>15.0288</v>
      </c>
      <c r="J297" s="2">
        <f t="shared" si="26"/>
        <v>-0.0216</v>
      </c>
      <c r="K297" s="3">
        <f t="shared" si="27"/>
        <v>30</v>
      </c>
      <c r="L297" s="3">
        <f t="shared" si="28"/>
        <v>15</v>
      </c>
      <c r="M297" s="3">
        <f t="shared" si="29"/>
        <v>0</v>
      </c>
    </row>
    <row r="298" spans="1:13" ht="13.5">
      <c r="A298">
        <v>59.2</v>
      </c>
      <c r="B298">
        <v>-0.0149</v>
      </c>
      <c r="C298">
        <v>0.0338</v>
      </c>
      <c r="D298">
        <v>-0.0065</v>
      </c>
      <c r="H298" s="2">
        <f t="shared" si="24"/>
        <v>29.9851</v>
      </c>
      <c r="I298" s="2">
        <f t="shared" si="25"/>
        <v>15.0338</v>
      </c>
      <c r="J298" s="2">
        <f t="shared" si="26"/>
        <v>-0.0065</v>
      </c>
      <c r="K298" s="3">
        <f t="shared" si="27"/>
        <v>30</v>
      </c>
      <c r="L298" s="3">
        <f t="shared" si="28"/>
        <v>15</v>
      </c>
      <c r="M298" s="3">
        <f t="shared" si="29"/>
        <v>0</v>
      </c>
    </row>
    <row r="299" spans="1:13" ht="13.5">
      <c r="A299">
        <v>59.4</v>
      </c>
      <c r="B299">
        <v>-0.0151</v>
      </c>
      <c r="C299">
        <v>0.036</v>
      </c>
      <c r="D299">
        <v>0.0106</v>
      </c>
      <c r="H299" s="2">
        <f t="shared" si="24"/>
        <v>29.9849</v>
      </c>
      <c r="I299" s="2">
        <f t="shared" si="25"/>
        <v>15.036</v>
      </c>
      <c r="J299" s="2">
        <f t="shared" si="26"/>
        <v>0.0106</v>
      </c>
      <c r="K299" s="3">
        <f t="shared" si="27"/>
        <v>30</v>
      </c>
      <c r="L299" s="3">
        <f t="shared" si="28"/>
        <v>15</v>
      </c>
      <c r="M299" s="3">
        <f t="shared" si="29"/>
        <v>0</v>
      </c>
    </row>
    <row r="300" spans="1:13" ht="13.5">
      <c r="A300">
        <v>59.6</v>
      </c>
      <c r="B300">
        <v>-0.0113</v>
      </c>
      <c r="C300">
        <v>0.0354</v>
      </c>
      <c r="D300">
        <v>0.0237</v>
      </c>
      <c r="H300" s="2">
        <f t="shared" si="24"/>
        <v>29.9887</v>
      </c>
      <c r="I300" s="2">
        <f t="shared" si="25"/>
        <v>15.0354</v>
      </c>
      <c r="J300" s="2">
        <f t="shared" si="26"/>
        <v>0.0237</v>
      </c>
      <c r="K300" s="3">
        <f t="shared" si="27"/>
        <v>30</v>
      </c>
      <c r="L300" s="3">
        <f t="shared" si="28"/>
        <v>15</v>
      </c>
      <c r="M300" s="3">
        <f t="shared" si="29"/>
        <v>0</v>
      </c>
    </row>
    <row r="301" spans="1:13" ht="13.5">
      <c r="A301">
        <v>59.8</v>
      </c>
      <c r="B301">
        <v>-0.0052</v>
      </c>
      <c r="C301">
        <v>0.0321</v>
      </c>
      <c r="D301">
        <v>0.0283</v>
      </c>
      <c r="H301" s="2">
        <f t="shared" si="24"/>
        <v>29.9948</v>
      </c>
      <c r="I301" s="2">
        <f t="shared" si="25"/>
        <v>15.0321</v>
      </c>
      <c r="J301" s="2">
        <f t="shared" si="26"/>
        <v>0.0283</v>
      </c>
      <c r="K301" s="3">
        <f t="shared" si="27"/>
        <v>30</v>
      </c>
      <c r="L301" s="3">
        <f t="shared" si="28"/>
        <v>15</v>
      </c>
      <c r="M301" s="3">
        <f t="shared" si="29"/>
        <v>0</v>
      </c>
    </row>
    <row r="302" spans="1:13" ht="13.5">
      <c r="A302">
        <v>60</v>
      </c>
      <c r="B302">
        <v>0.0007</v>
      </c>
      <c r="C302">
        <v>0.0257</v>
      </c>
      <c r="D302">
        <v>0.0238</v>
      </c>
      <c r="H302" s="2">
        <f t="shared" si="24"/>
        <v>30.0007</v>
      </c>
      <c r="I302" s="2">
        <f t="shared" si="25"/>
        <v>15.0257</v>
      </c>
      <c r="J302" s="2">
        <f t="shared" si="26"/>
        <v>0.0238</v>
      </c>
      <c r="K302" s="3">
        <f t="shared" si="27"/>
        <v>30</v>
      </c>
      <c r="L302" s="3">
        <f t="shared" si="28"/>
        <v>15</v>
      </c>
      <c r="M302" s="3">
        <f t="shared" si="29"/>
        <v>0</v>
      </c>
    </row>
    <row r="303" spans="1:13" ht="13.5">
      <c r="A303">
        <v>60.2</v>
      </c>
      <c r="B303">
        <v>0.0039</v>
      </c>
      <c r="C303">
        <v>0.0158</v>
      </c>
      <c r="D303">
        <v>0.0132</v>
      </c>
      <c r="H303" s="2">
        <f t="shared" si="24"/>
        <v>30.0039</v>
      </c>
      <c r="I303" s="2">
        <f t="shared" si="25"/>
        <v>15.0158</v>
      </c>
      <c r="J303" s="2">
        <f t="shared" si="26"/>
        <v>0.0132</v>
      </c>
      <c r="K303" s="3">
        <f t="shared" si="27"/>
        <v>30</v>
      </c>
      <c r="L303" s="3">
        <f t="shared" si="28"/>
        <v>15</v>
      </c>
      <c r="M303" s="3">
        <f t="shared" si="29"/>
        <v>0</v>
      </c>
    </row>
    <row r="304" spans="1:13" ht="13.5">
      <c r="A304">
        <v>60.4</v>
      </c>
      <c r="B304">
        <v>0.0039</v>
      </c>
      <c r="C304">
        <v>0.003</v>
      </c>
      <c r="D304">
        <v>0.0016</v>
      </c>
      <c r="H304" s="2">
        <f t="shared" si="24"/>
        <v>30.0039</v>
      </c>
      <c r="I304" s="2">
        <f t="shared" si="25"/>
        <v>15.003</v>
      </c>
      <c r="J304" s="2">
        <f t="shared" si="26"/>
        <v>0.0016</v>
      </c>
      <c r="K304" s="3">
        <f t="shared" si="27"/>
        <v>30</v>
      </c>
      <c r="L304" s="3">
        <f t="shared" si="28"/>
        <v>15</v>
      </c>
      <c r="M304" s="3">
        <f t="shared" si="29"/>
        <v>0</v>
      </c>
    </row>
    <row r="305" spans="1:13" ht="13.5">
      <c r="A305">
        <v>60.6</v>
      </c>
      <c r="B305">
        <v>0.0011</v>
      </c>
      <c r="C305">
        <v>-0.0107</v>
      </c>
      <c r="D305">
        <v>-0.0068</v>
      </c>
      <c r="H305" s="2">
        <f t="shared" si="24"/>
        <v>30.0011</v>
      </c>
      <c r="I305" s="2">
        <f t="shared" si="25"/>
        <v>14.9893</v>
      </c>
      <c r="J305" s="2">
        <f t="shared" si="26"/>
        <v>-0.0068</v>
      </c>
      <c r="K305" s="3">
        <f t="shared" si="27"/>
        <v>30</v>
      </c>
      <c r="L305" s="3">
        <f t="shared" si="28"/>
        <v>15</v>
      </c>
      <c r="M305" s="3">
        <f t="shared" si="29"/>
        <v>0</v>
      </c>
    </row>
    <row r="306" spans="1:13" ht="13.5">
      <c r="A306">
        <v>60.8</v>
      </c>
      <c r="B306">
        <v>-0.0034</v>
      </c>
      <c r="C306">
        <v>-0.0234</v>
      </c>
      <c r="D306">
        <v>-0.0111</v>
      </c>
      <c r="H306" s="2">
        <f t="shared" si="24"/>
        <v>29.9966</v>
      </c>
      <c r="I306" s="2">
        <f t="shared" si="25"/>
        <v>14.9766</v>
      </c>
      <c r="J306" s="2">
        <f t="shared" si="26"/>
        <v>-0.0111</v>
      </c>
      <c r="K306" s="3">
        <f t="shared" si="27"/>
        <v>30</v>
      </c>
      <c r="L306" s="3">
        <f t="shared" si="28"/>
        <v>15</v>
      </c>
      <c r="M306" s="3">
        <f t="shared" si="29"/>
        <v>0</v>
      </c>
    </row>
    <row r="307" spans="1:13" ht="13.5">
      <c r="A307">
        <v>61</v>
      </c>
      <c r="B307">
        <v>-0.0088</v>
      </c>
      <c r="C307">
        <v>-0.0341</v>
      </c>
      <c r="D307">
        <v>-0.0123</v>
      </c>
      <c r="H307" s="2">
        <f t="shared" si="24"/>
        <v>29.9912</v>
      </c>
      <c r="I307" s="2">
        <f t="shared" si="25"/>
        <v>14.9659</v>
      </c>
      <c r="J307" s="2">
        <f t="shared" si="26"/>
        <v>-0.0123</v>
      </c>
      <c r="K307" s="3">
        <f t="shared" si="27"/>
        <v>30</v>
      </c>
      <c r="L307" s="3">
        <f t="shared" si="28"/>
        <v>15</v>
      </c>
      <c r="M307" s="3">
        <f t="shared" si="29"/>
        <v>0</v>
      </c>
    </row>
    <row r="308" spans="1:13" ht="13.5">
      <c r="A308">
        <v>61.2</v>
      </c>
      <c r="B308">
        <v>-0.0146</v>
      </c>
      <c r="C308">
        <v>-0.043</v>
      </c>
      <c r="D308">
        <v>-0.0121</v>
      </c>
      <c r="H308" s="2">
        <f t="shared" si="24"/>
        <v>29.9854</v>
      </c>
      <c r="I308" s="2">
        <f t="shared" si="25"/>
        <v>14.957</v>
      </c>
      <c r="J308" s="2">
        <f t="shared" si="26"/>
        <v>-0.0121</v>
      </c>
      <c r="K308" s="3">
        <f t="shared" si="27"/>
        <v>30</v>
      </c>
      <c r="L308" s="3">
        <f t="shared" si="28"/>
        <v>15</v>
      </c>
      <c r="M308" s="3">
        <f t="shared" si="29"/>
        <v>0</v>
      </c>
    </row>
    <row r="309" spans="1:13" ht="13.5">
      <c r="A309">
        <v>61.4</v>
      </c>
      <c r="B309">
        <v>-0.0201</v>
      </c>
      <c r="C309">
        <v>-0.0496</v>
      </c>
      <c r="D309">
        <v>-0.0104</v>
      </c>
      <c r="H309" s="2">
        <f t="shared" si="24"/>
        <v>29.9799</v>
      </c>
      <c r="I309" s="2">
        <f t="shared" si="25"/>
        <v>14.9504</v>
      </c>
      <c r="J309" s="2">
        <f t="shared" si="26"/>
        <v>-0.0104</v>
      </c>
      <c r="K309" s="3">
        <f t="shared" si="27"/>
        <v>30</v>
      </c>
      <c r="L309" s="3">
        <f t="shared" si="28"/>
        <v>15</v>
      </c>
      <c r="M309" s="3">
        <f t="shared" si="29"/>
        <v>0</v>
      </c>
    </row>
    <row r="310" spans="1:13" ht="13.5">
      <c r="A310">
        <v>61.6</v>
      </c>
      <c r="B310">
        <v>-0.024</v>
      </c>
      <c r="C310">
        <v>-0.0523</v>
      </c>
      <c r="D310">
        <v>-0.006</v>
      </c>
      <c r="H310" s="2">
        <f t="shared" si="24"/>
        <v>29.976</v>
      </c>
      <c r="I310" s="2">
        <f t="shared" si="25"/>
        <v>14.9477</v>
      </c>
      <c r="J310" s="2">
        <f t="shared" si="26"/>
        <v>-0.006</v>
      </c>
      <c r="K310" s="3">
        <f t="shared" si="27"/>
        <v>30</v>
      </c>
      <c r="L310" s="3">
        <f t="shared" si="28"/>
        <v>15</v>
      </c>
      <c r="M310" s="3">
        <f t="shared" si="29"/>
        <v>0</v>
      </c>
    </row>
    <row r="311" spans="1:13" ht="13.5">
      <c r="A311">
        <v>61.8</v>
      </c>
      <c r="B311">
        <v>-0.0243</v>
      </c>
      <c r="C311">
        <v>-0.0492</v>
      </c>
      <c r="D311">
        <v>0.0017</v>
      </c>
      <c r="H311" s="2">
        <f t="shared" si="24"/>
        <v>29.9757</v>
      </c>
      <c r="I311" s="2">
        <f t="shared" si="25"/>
        <v>14.9508</v>
      </c>
      <c r="J311" s="2">
        <f t="shared" si="26"/>
        <v>0.0017</v>
      </c>
      <c r="K311" s="3">
        <f t="shared" si="27"/>
        <v>30</v>
      </c>
      <c r="L311" s="3">
        <f t="shared" si="28"/>
        <v>15</v>
      </c>
      <c r="M311" s="3">
        <f t="shared" si="29"/>
        <v>0</v>
      </c>
    </row>
    <row r="312" spans="1:13" ht="13.5">
      <c r="A312">
        <v>62</v>
      </c>
      <c r="B312">
        <v>-0.0197</v>
      </c>
      <c r="C312">
        <v>-0.0396</v>
      </c>
      <c r="D312">
        <v>0.011</v>
      </c>
      <c r="H312" s="2">
        <f t="shared" si="24"/>
        <v>29.9803</v>
      </c>
      <c r="I312" s="2">
        <f t="shared" si="25"/>
        <v>14.9604</v>
      </c>
      <c r="J312" s="2">
        <f t="shared" si="26"/>
        <v>0.011</v>
      </c>
      <c r="K312" s="3">
        <f t="shared" si="27"/>
        <v>30</v>
      </c>
      <c r="L312" s="3">
        <f t="shared" si="28"/>
        <v>15</v>
      </c>
      <c r="M312" s="3">
        <f t="shared" si="29"/>
        <v>0</v>
      </c>
    </row>
    <row r="313" spans="1:13" ht="13.5">
      <c r="A313">
        <v>62.2</v>
      </c>
      <c r="B313">
        <v>-0.0104</v>
      </c>
      <c r="C313">
        <v>-0.0249</v>
      </c>
      <c r="D313">
        <v>0.018</v>
      </c>
      <c r="H313" s="2">
        <f t="shared" si="24"/>
        <v>29.9896</v>
      </c>
      <c r="I313" s="2">
        <f t="shared" si="25"/>
        <v>14.9751</v>
      </c>
      <c r="J313" s="2">
        <f t="shared" si="26"/>
        <v>0.018</v>
      </c>
      <c r="K313" s="3">
        <f t="shared" si="27"/>
        <v>30</v>
      </c>
      <c r="L313" s="3">
        <f t="shared" si="28"/>
        <v>15</v>
      </c>
      <c r="M313" s="3">
        <f t="shared" si="29"/>
        <v>0</v>
      </c>
    </row>
    <row r="314" spans="1:13" ht="13.5">
      <c r="A314">
        <v>62.4</v>
      </c>
      <c r="B314">
        <v>0.0012</v>
      </c>
      <c r="C314">
        <v>-0.0075</v>
      </c>
      <c r="D314">
        <v>0.0195</v>
      </c>
      <c r="H314" s="2">
        <f t="shared" si="24"/>
        <v>30.0012</v>
      </c>
      <c r="I314" s="2">
        <f t="shared" si="25"/>
        <v>14.9925</v>
      </c>
      <c r="J314" s="2">
        <f t="shared" si="26"/>
        <v>0.0195</v>
      </c>
      <c r="K314" s="3">
        <f t="shared" si="27"/>
        <v>30</v>
      </c>
      <c r="L314" s="3">
        <f t="shared" si="28"/>
        <v>15</v>
      </c>
      <c r="M314" s="3">
        <f t="shared" si="29"/>
        <v>0</v>
      </c>
    </row>
    <row r="315" spans="1:13" ht="13.5">
      <c r="A315">
        <v>62.6</v>
      </c>
      <c r="B315">
        <v>0.0117</v>
      </c>
      <c r="C315">
        <v>0.0098</v>
      </c>
      <c r="D315">
        <v>0.0148</v>
      </c>
      <c r="H315" s="2">
        <f t="shared" si="24"/>
        <v>30.0117</v>
      </c>
      <c r="I315" s="2">
        <f t="shared" si="25"/>
        <v>15.0098</v>
      </c>
      <c r="J315" s="2">
        <f t="shared" si="26"/>
        <v>0.0148</v>
      </c>
      <c r="K315" s="3">
        <f t="shared" si="27"/>
        <v>30</v>
      </c>
      <c r="L315" s="3">
        <f t="shared" si="28"/>
        <v>15</v>
      </c>
      <c r="M315" s="3">
        <f t="shared" si="29"/>
        <v>0</v>
      </c>
    </row>
    <row r="316" spans="1:13" ht="13.5">
      <c r="A316">
        <v>62.8</v>
      </c>
      <c r="B316">
        <v>0.0187</v>
      </c>
      <c r="C316">
        <v>0.0247</v>
      </c>
      <c r="D316">
        <v>0.0064</v>
      </c>
      <c r="H316" s="2">
        <f t="shared" si="24"/>
        <v>30.0187</v>
      </c>
      <c r="I316" s="2">
        <f t="shared" si="25"/>
        <v>15.0247</v>
      </c>
      <c r="J316" s="2">
        <f t="shared" si="26"/>
        <v>0.0064</v>
      </c>
      <c r="K316" s="3">
        <f t="shared" si="27"/>
        <v>30</v>
      </c>
      <c r="L316" s="3">
        <f t="shared" si="28"/>
        <v>15</v>
      </c>
      <c r="M316" s="3">
        <f t="shared" si="29"/>
        <v>0</v>
      </c>
    </row>
    <row r="317" spans="1:13" ht="13.5">
      <c r="A317">
        <v>63</v>
      </c>
      <c r="B317">
        <v>0.0209</v>
      </c>
      <c r="C317">
        <v>0.0355</v>
      </c>
      <c r="D317">
        <v>-0.0021</v>
      </c>
      <c r="H317" s="2">
        <f t="shared" si="24"/>
        <v>30.0209</v>
      </c>
      <c r="I317" s="2">
        <f t="shared" si="25"/>
        <v>15.0355</v>
      </c>
      <c r="J317" s="2">
        <f t="shared" si="26"/>
        <v>-0.0021</v>
      </c>
      <c r="K317" s="3">
        <f t="shared" si="27"/>
        <v>30</v>
      </c>
      <c r="L317" s="3">
        <f t="shared" si="28"/>
        <v>15</v>
      </c>
      <c r="M317" s="3">
        <f t="shared" si="29"/>
        <v>0</v>
      </c>
    </row>
    <row r="318" spans="1:13" ht="13.5">
      <c r="A318">
        <v>63.2</v>
      </c>
      <c r="B318">
        <v>0.0191</v>
      </c>
      <c r="C318">
        <v>0.0409</v>
      </c>
      <c r="D318">
        <v>-0.008</v>
      </c>
      <c r="H318" s="2">
        <f t="shared" si="24"/>
        <v>30.0191</v>
      </c>
      <c r="I318" s="2">
        <f t="shared" si="25"/>
        <v>15.0409</v>
      </c>
      <c r="J318" s="2">
        <f t="shared" si="26"/>
        <v>-0.008</v>
      </c>
      <c r="K318" s="3">
        <f t="shared" si="27"/>
        <v>30</v>
      </c>
      <c r="L318" s="3">
        <f t="shared" si="28"/>
        <v>15</v>
      </c>
      <c r="M318" s="3">
        <f t="shared" si="29"/>
        <v>0</v>
      </c>
    </row>
    <row r="319" spans="1:13" ht="13.5">
      <c r="A319">
        <v>63.4</v>
      </c>
      <c r="B319">
        <v>0.0147</v>
      </c>
      <c r="C319">
        <v>0.0398</v>
      </c>
      <c r="D319">
        <v>-0.0107</v>
      </c>
      <c r="H319" s="2">
        <f t="shared" si="24"/>
        <v>30.0147</v>
      </c>
      <c r="I319" s="2">
        <f t="shared" si="25"/>
        <v>15.0398</v>
      </c>
      <c r="J319" s="2">
        <f t="shared" si="26"/>
        <v>-0.0107</v>
      </c>
      <c r="K319" s="3">
        <f t="shared" si="27"/>
        <v>30</v>
      </c>
      <c r="L319" s="3">
        <f t="shared" si="28"/>
        <v>15</v>
      </c>
      <c r="M319" s="3">
        <f t="shared" si="29"/>
        <v>0</v>
      </c>
    </row>
    <row r="320" spans="1:13" ht="13.5">
      <c r="A320">
        <v>63.6</v>
      </c>
      <c r="B320">
        <v>0.0091</v>
      </c>
      <c r="C320">
        <v>0.0324</v>
      </c>
      <c r="D320">
        <v>-0.0109</v>
      </c>
      <c r="H320" s="2">
        <f t="shared" si="24"/>
        <v>30.0091</v>
      </c>
      <c r="I320" s="2">
        <f t="shared" si="25"/>
        <v>15.0324</v>
      </c>
      <c r="J320" s="2">
        <f t="shared" si="26"/>
        <v>-0.0109</v>
      </c>
      <c r="K320" s="3">
        <f t="shared" si="27"/>
        <v>30</v>
      </c>
      <c r="L320" s="3">
        <f t="shared" si="28"/>
        <v>15</v>
      </c>
      <c r="M320" s="3">
        <f t="shared" si="29"/>
        <v>0</v>
      </c>
    </row>
    <row r="321" spans="1:13" ht="13.5">
      <c r="A321">
        <v>63.8</v>
      </c>
      <c r="B321">
        <v>0.0035</v>
      </c>
      <c r="C321">
        <v>0.02</v>
      </c>
      <c r="D321">
        <v>-0.0099</v>
      </c>
      <c r="H321" s="2">
        <f t="shared" si="24"/>
        <v>30.0035</v>
      </c>
      <c r="I321" s="2">
        <f t="shared" si="25"/>
        <v>15.02</v>
      </c>
      <c r="J321" s="2">
        <f t="shared" si="26"/>
        <v>-0.0099</v>
      </c>
      <c r="K321" s="3">
        <f t="shared" si="27"/>
        <v>30</v>
      </c>
      <c r="L321" s="3">
        <f t="shared" si="28"/>
        <v>15</v>
      </c>
      <c r="M321" s="3">
        <f t="shared" si="29"/>
        <v>0</v>
      </c>
    </row>
    <row r="322" spans="1:13" ht="13.5">
      <c r="A322">
        <v>64</v>
      </c>
      <c r="B322">
        <v>-0.0017</v>
      </c>
      <c r="C322">
        <v>0.005</v>
      </c>
      <c r="D322">
        <v>-0.0081</v>
      </c>
      <c r="H322" s="2">
        <f t="shared" si="24"/>
        <v>29.9983</v>
      </c>
      <c r="I322" s="2">
        <f t="shared" si="25"/>
        <v>15.005</v>
      </c>
      <c r="J322" s="2">
        <f t="shared" si="26"/>
        <v>-0.0081</v>
      </c>
      <c r="K322" s="3">
        <f t="shared" si="27"/>
        <v>30</v>
      </c>
      <c r="L322" s="3">
        <f t="shared" si="28"/>
        <v>15</v>
      </c>
      <c r="M322" s="3">
        <f t="shared" si="29"/>
        <v>0</v>
      </c>
    </row>
    <row r="323" spans="1:13" ht="13.5">
      <c r="A323">
        <v>64.2</v>
      </c>
      <c r="B323">
        <v>-0.0056</v>
      </c>
      <c r="C323">
        <v>-0.0095</v>
      </c>
      <c r="D323">
        <v>-0.0056</v>
      </c>
      <c r="H323" s="2">
        <f aca="true" t="shared" si="30" ref="H323:H386">B323+$N$1*2</f>
        <v>29.9944</v>
      </c>
      <c r="I323" s="2">
        <f aca="true" t="shared" si="31" ref="I323:I386">C323+$N$1</f>
        <v>14.9905</v>
      </c>
      <c r="J323" s="2">
        <f aca="true" t="shared" si="32" ref="J323:J386">D323</f>
        <v>-0.0056</v>
      </c>
      <c r="K323" s="3">
        <f aca="true" t="shared" si="33" ref="K323:K386">E323+$N$1*2</f>
        <v>30</v>
      </c>
      <c r="L323" s="3">
        <f aca="true" t="shared" si="34" ref="L323:L386">F323+$N$1</f>
        <v>15</v>
      </c>
      <c r="M323" s="3">
        <f aca="true" t="shared" si="35" ref="M323:M386">G323</f>
        <v>0</v>
      </c>
    </row>
    <row r="324" spans="1:13" ht="13.5">
      <c r="A324">
        <v>64.4</v>
      </c>
      <c r="B324">
        <v>-0.0077</v>
      </c>
      <c r="C324">
        <v>-0.0208</v>
      </c>
      <c r="D324">
        <v>-0.0023</v>
      </c>
      <c r="H324" s="2">
        <f t="shared" si="30"/>
        <v>29.9923</v>
      </c>
      <c r="I324" s="2">
        <f t="shared" si="31"/>
        <v>14.9792</v>
      </c>
      <c r="J324" s="2">
        <f t="shared" si="32"/>
        <v>-0.0023</v>
      </c>
      <c r="K324" s="3">
        <f t="shared" si="33"/>
        <v>30</v>
      </c>
      <c r="L324" s="3">
        <f t="shared" si="34"/>
        <v>15</v>
      </c>
      <c r="M324" s="3">
        <f t="shared" si="35"/>
        <v>0</v>
      </c>
    </row>
    <row r="325" spans="1:13" ht="13.5">
      <c r="A325">
        <v>64.6</v>
      </c>
      <c r="B325">
        <v>-0.0075</v>
      </c>
      <c r="C325">
        <v>-0.0266</v>
      </c>
      <c r="D325">
        <v>0.0015</v>
      </c>
      <c r="H325" s="2">
        <f t="shared" si="30"/>
        <v>29.9925</v>
      </c>
      <c r="I325" s="2">
        <f t="shared" si="31"/>
        <v>14.9734</v>
      </c>
      <c r="J325" s="2">
        <f t="shared" si="32"/>
        <v>0.0015</v>
      </c>
      <c r="K325" s="3">
        <f t="shared" si="33"/>
        <v>30</v>
      </c>
      <c r="L325" s="3">
        <f t="shared" si="34"/>
        <v>15</v>
      </c>
      <c r="M325" s="3">
        <f t="shared" si="35"/>
        <v>0</v>
      </c>
    </row>
    <row r="326" spans="1:13" ht="13.5">
      <c r="A326">
        <v>64.8</v>
      </c>
      <c r="B326">
        <v>-0.0045</v>
      </c>
      <c r="C326">
        <v>-0.0258</v>
      </c>
      <c r="D326">
        <v>0.0052</v>
      </c>
      <c r="H326" s="2">
        <f t="shared" si="30"/>
        <v>29.9955</v>
      </c>
      <c r="I326" s="2">
        <f t="shared" si="31"/>
        <v>14.9742</v>
      </c>
      <c r="J326" s="2">
        <f t="shared" si="32"/>
        <v>0.0052</v>
      </c>
      <c r="K326" s="3">
        <f t="shared" si="33"/>
        <v>30</v>
      </c>
      <c r="L326" s="3">
        <f t="shared" si="34"/>
        <v>15</v>
      </c>
      <c r="M326" s="3">
        <f t="shared" si="35"/>
        <v>0</v>
      </c>
    </row>
    <row r="327" spans="1:13" ht="13.5">
      <c r="A327">
        <v>65</v>
      </c>
      <c r="B327">
        <v>0.001</v>
      </c>
      <c r="C327">
        <v>-0.0183</v>
      </c>
      <c r="D327">
        <v>0.008</v>
      </c>
      <c r="H327" s="2">
        <f t="shared" si="30"/>
        <v>30.001</v>
      </c>
      <c r="I327" s="2">
        <f t="shared" si="31"/>
        <v>14.9817</v>
      </c>
      <c r="J327" s="2">
        <f t="shared" si="32"/>
        <v>0.008</v>
      </c>
      <c r="K327" s="3">
        <f t="shared" si="33"/>
        <v>30</v>
      </c>
      <c r="L327" s="3">
        <f t="shared" si="34"/>
        <v>15</v>
      </c>
      <c r="M327" s="3">
        <f t="shared" si="35"/>
        <v>0</v>
      </c>
    </row>
    <row r="328" spans="1:13" ht="13.5">
      <c r="A328">
        <v>65.2</v>
      </c>
      <c r="B328">
        <v>0.0079</v>
      </c>
      <c r="C328">
        <v>-0.0055</v>
      </c>
      <c r="D328">
        <v>0.0087</v>
      </c>
      <c r="H328" s="2">
        <f t="shared" si="30"/>
        <v>30.0079</v>
      </c>
      <c r="I328" s="2">
        <f t="shared" si="31"/>
        <v>14.9945</v>
      </c>
      <c r="J328" s="2">
        <f t="shared" si="32"/>
        <v>0.0087</v>
      </c>
      <c r="K328" s="3">
        <f t="shared" si="33"/>
        <v>30</v>
      </c>
      <c r="L328" s="3">
        <f t="shared" si="34"/>
        <v>15</v>
      </c>
      <c r="M328" s="3">
        <f t="shared" si="35"/>
        <v>0</v>
      </c>
    </row>
    <row r="329" spans="1:13" ht="13.5">
      <c r="A329">
        <v>65.4</v>
      </c>
      <c r="B329">
        <v>0.0145</v>
      </c>
      <c r="C329">
        <v>0.0098</v>
      </c>
      <c r="D329">
        <v>0.0063</v>
      </c>
      <c r="H329" s="2">
        <f t="shared" si="30"/>
        <v>30.0145</v>
      </c>
      <c r="I329" s="2">
        <f t="shared" si="31"/>
        <v>15.0098</v>
      </c>
      <c r="J329" s="2">
        <f t="shared" si="32"/>
        <v>0.0063</v>
      </c>
      <c r="K329" s="3">
        <f t="shared" si="33"/>
        <v>30</v>
      </c>
      <c r="L329" s="3">
        <f t="shared" si="34"/>
        <v>15</v>
      </c>
      <c r="M329" s="3">
        <f t="shared" si="35"/>
        <v>0</v>
      </c>
    </row>
    <row r="330" spans="1:13" ht="13.5">
      <c r="A330">
        <v>65.6</v>
      </c>
      <c r="B330">
        <v>0.0189</v>
      </c>
      <c r="C330">
        <v>0.0241</v>
      </c>
      <c r="D330">
        <v>0.0006</v>
      </c>
      <c r="H330" s="2">
        <f t="shared" si="30"/>
        <v>30.0189</v>
      </c>
      <c r="I330" s="2">
        <f t="shared" si="31"/>
        <v>15.0241</v>
      </c>
      <c r="J330" s="2">
        <f t="shared" si="32"/>
        <v>0.0006</v>
      </c>
      <c r="K330" s="3">
        <f t="shared" si="33"/>
        <v>30</v>
      </c>
      <c r="L330" s="3">
        <f t="shared" si="34"/>
        <v>15</v>
      </c>
      <c r="M330" s="3">
        <f t="shared" si="35"/>
        <v>0</v>
      </c>
    </row>
    <row r="331" spans="1:13" ht="13.5">
      <c r="A331">
        <v>65.8</v>
      </c>
      <c r="B331">
        <v>0.0191</v>
      </c>
      <c r="C331">
        <v>0.0335</v>
      </c>
      <c r="D331">
        <v>-0.0069</v>
      </c>
      <c r="H331" s="2">
        <f t="shared" si="30"/>
        <v>30.0191</v>
      </c>
      <c r="I331" s="2">
        <f t="shared" si="31"/>
        <v>15.0335</v>
      </c>
      <c r="J331" s="2">
        <f t="shared" si="32"/>
        <v>-0.0069</v>
      </c>
      <c r="K331" s="3">
        <f t="shared" si="33"/>
        <v>30</v>
      </c>
      <c r="L331" s="3">
        <f t="shared" si="34"/>
        <v>15</v>
      </c>
      <c r="M331" s="3">
        <f t="shared" si="35"/>
        <v>0</v>
      </c>
    </row>
    <row r="332" spans="1:13" ht="13.5">
      <c r="A332">
        <v>66</v>
      </c>
      <c r="B332">
        <v>0.0147</v>
      </c>
      <c r="C332">
        <v>0.0354</v>
      </c>
      <c r="D332">
        <v>-0.0135</v>
      </c>
      <c r="H332" s="2">
        <f t="shared" si="30"/>
        <v>30.0147</v>
      </c>
      <c r="I332" s="2">
        <f t="shared" si="31"/>
        <v>15.0354</v>
      </c>
      <c r="J332" s="2">
        <f t="shared" si="32"/>
        <v>-0.0135</v>
      </c>
      <c r="K332" s="3">
        <f t="shared" si="33"/>
        <v>30</v>
      </c>
      <c r="L332" s="3">
        <f t="shared" si="34"/>
        <v>15</v>
      </c>
      <c r="M332" s="3">
        <f t="shared" si="35"/>
        <v>0</v>
      </c>
    </row>
    <row r="333" spans="1:13" ht="13.5">
      <c r="A333">
        <v>66.2</v>
      </c>
      <c r="B333">
        <v>0.0067</v>
      </c>
      <c r="C333">
        <v>0.029</v>
      </c>
      <c r="D333">
        <v>-0.0163</v>
      </c>
      <c r="H333" s="2">
        <f t="shared" si="30"/>
        <v>30.0067</v>
      </c>
      <c r="I333" s="2">
        <f t="shared" si="31"/>
        <v>15.029</v>
      </c>
      <c r="J333" s="2">
        <f t="shared" si="32"/>
        <v>-0.0163</v>
      </c>
      <c r="K333" s="3">
        <f t="shared" si="33"/>
        <v>30</v>
      </c>
      <c r="L333" s="3">
        <f t="shared" si="34"/>
        <v>15</v>
      </c>
      <c r="M333" s="3">
        <f t="shared" si="35"/>
        <v>0</v>
      </c>
    </row>
    <row r="334" spans="1:13" ht="13.5">
      <c r="A334">
        <v>66.4</v>
      </c>
      <c r="B334">
        <v>-0.0022</v>
      </c>
      <c r="C334">
        <v>0.0164</v>
      </c>
      <c r="D334">
        <v>-0.0134</v>
      </c>
      <c r="H334" s="2">
        <f t="shared" si="30"/>
        <v>29.9978</v>
      </c>
      <c r="I334" s="2">
        <f t="shared" si="31"/>
        <v>15.0164</v>
      </c>
      <c r="J334" s="2">
        <f t="shared" si="32"/>
        <v>-0.0134</v>
      </c>
      <c r="K334" s="3">
        <f t="shared" si="33"/>
        <v>30</v>
      </c>
      <c r="L334" s="3">
        <f t="shared" si="34"/>
        <v>15</v>
      </c>
      <c r="M334" s="3">
        <f t="shared" si="35"/>
        <v>0</v>
      </c>
    </row>
    <row r="335" spans="1:13" ht="13.5">
      <c r="A335">
        <v>66.6</v>
      </c>
      <c r="B335">
        <v>-0.0089</v>
      </c>
      <c r="C335">
        <v>0.0014</v>
      </c>
      <c r="D335">
        <v>-0.0057</v>
      </c>
      <c r="H335" s="2">
        <f t="shared" si="30"/>
        <v>29.9911</v>
      </c>
      <c r="I335" s="2">
        <f t="shared" si="31"/>
        <v>15.0014</v>
      </c>
      <c r="J335" s="2">
        <f t="shared" si="32"/>
        <v>-0.0057</v>
      </c>
      <c r="K335" s="3">
        <f t="shared" si="33"/>
        <v>30</v>
      </c>
      <c r="L335" s="3">
        <f t="shared" si="34"/>
        <v>15</v>
      </c>
      <c r="M335" s="3">
        <f t="shared" si="35"/>
        <v>0</v>
      </c>
    </row>
    <row r="336" spans="1:13" ht="13.5">
      <c r="A336">
        <v>66.8</v>
      </c>
      <c r="B336">
        <v>-0.0114</v>
      </c>
      <c r="C336">
        <v>-0.0114</v>
      </c>
      <c r="D336">
        <v>0.0039</v>
      </c>
      <c r="H336" s="2">
        <f t="shared" si="30"/>
        <v>29.9886</v>
      </c>
      <c r="I336" s="2">
        <f t="shared" si="31"/>
        <v>14.9886</v>
      </c>
      <c r="J336" s="2">
        <f t="shared" si="32"/>
        <v>0.0039</v>
      </c>
      <c r="K336" s="3">
        <f t="shared" si="33"/>
        <v>30</v>
      </c>
      <c r="L336" s="3">
        <f t="shared" si="34"/>
        <v>15</v>
      </c>
      <c r="M336" s="3">
        <f t="shared" si="35"/>
        <v>0</v>
      </c>
    </row>
    <row r="337" spans="1:13" ht="13.5">
      <c r="A337">
        <v>67</v>
      </c>
      <c r="B337">
        <v>-0.0091</v>
      </c>
      <c r="C337">
        <v>-0.0187</v>
      </c>
      <c r="D337">
        <v>0.0113</v>
      </c>
      <c r="H337" s="2">
        <f t="shared" si="30"/>
        <v>29.9909</v>
      </c>
      <c r="I337" s="2">
        <f t="shared" si="31"/>
        <v>14.9813</v>
      </c>
      <c r="J337" s="2">
        <f t="shared" si="32"/>
        <v>0.0113</v>
      </c>
      <c r="K337" s="3">
        <f t="shared" si="33"/>
        <v>30</v>
      </c>
      <c r="L337" s="3">
        <f t="shared" si="34"/>
        <v>15</v>
      </c>
      <c r="M337" s="3">
        <f t="shared" si="35"/>
        <v>0</v>
      </c>
    </row>
    <row r="338" spans="1:13" ht="13.5">
      <c r="A338">
        <v>67.2</v>
      </c>
      <c r="B338">
        <v>-0.0038</v>
      </c>
      <c r="C338">
        <v>-0.0191</v>
      </c>
      <c r="D338">
        <v>0.014</v>
      </c>
      <c r="H338" s="2">
        <f t="shared" si="30"/>
        <v>29.9962</v>
      </c>
      <c r="I338" s="2">
        <f t="shared" si="31"/>
        <v>14.9809</v>
      </c>
      <c r="J338" s="2">
        <f t="shared" si="32"/>
        <v>0.014</v>
      </c>
      <c r="K338" s="3">
        <f t="shared" si="33"/>
        <v>30</v>
      </c>
      <c r="L338" s="3">
        <f t="shared" si="34"/>
        <v>15</v>
      </c>
      <c r="M338" s="3">
        <f t="shared" si="35"/>
        <v>0</v>
      </c>
    </row>
    <row r="339" spans="1:13" ht="13.5">
      <c r="A339">
        <v>67.4</v>
      </c>
      <c r="B339">
        <v>0.0022</v>
      </c>
      <c r="C339">
        <v>-0.0136</v>
      </c>
      <c r="D339">
        <v>0.0114</v>
      </c>
      <c r="H339" s="2">
        <f t="shared" si="30"/>
        <v>30.0022</v>
      </c>
      <c r="I339" s="2">
        <f t="shared" si="31"/>
        <v>14.9864</v>
      </c>
      <c r="J339" s="2">
        <f t="shared" si="32"/>
        <v>0.0114</v>
      </c>
      <c r="K339" s="3">
        <f t="shared" si="33"/>
        <v>30</v>
      </c>
      <c r="L339" s="3">
        <f t="shared" si="34"/>
        <v>15</v>
      </c>
      <c r="M339" s="3">
        <f t="shared" si="35"/>
        <v>0</v>
      </c>
    </row>
    <row r="340" spans="1:13" ht="13.5">
      <c r="A340">
        <v>67.6</v>
      </c>
      <c r="B340">
        <v>0.0066</v>
      </c>
      <c r="C340">
        <v>-0.0046</v>
      </c>
      <c r="D340">
        <v>0.0053</v>
      </c>
      <c r="H340" s="2">
        <f t="shared" si="30"/>
        <v>30.0066</v>
      </c>
      <c r="I340" s="2">
        <f t="shared" si="31"/>
        <v>14.9954</v>
      </c>
      <c r="J340" s="2">
        <f t="shared" si="32"/>
        <v>0.0053</v>
      </c>
      <c r="K340" s="3">
        <f t="shared" si="33"/>
        <v>30</v>
      </c>
      <c r="L340" s="3">
        <f t="shared" si="34"/>
        <v>15</v>
      </c>
      <c r="M340" s="3">
        <f t="shared" si="35"/>
        <v>0</v>
      </c>
    </row>
    <row r="341" spans="1:13" ht="13.5">
      <c r="A341">
        <v>67.8</v>
      </c>
      <c r="B341">
        <v>0.0082</v>
      </c>
      <c r="C341">
        <v>0.0047</v>
      </c>
      <c r="D341">
        <v>-0.0016</v>
      </c>
      <c r="H341" s="2">
        <f t="shared" si="30"/>
        <v>30.0082</v>
      </c>
      <c r="I341" s="2">
        <f t="shared" si="31"/>
        <v>15.0047</v>
      </c>
      <c r="J341" s="2">
        <f t="shared" si="32"/>
        <v>-0.0016</v>
      </c>
      <c r="K341" s="3">
        <f t="shared" si="33"/>
        <v>30</v>
      </c>
      <c r="L341" s="3">
        <f t="shared" si="34"/>
        <v>15</v>
      </c>
      <c r="M341" s="3">
        <f t="shared" si="35"/>
        <v>0</v>
      </c>
    </row>
    <row r="342" spans="1:13" ht="13.5">
      <c r="A342">
        <v>68</v>
      </c>
      <c r="B342">
        <v>0.0071</v>
      </c>
      <c r="C342">
        <v>0.0117</v>
      </c>
      <c r="D342">
        <v>-0.0066</v>
      </c>
      <c r="H342" s="2">
        <f t="shared" si="30"/>
        <v>30.0071</v>
      </c>
      <c r="I342" s="2">
        <f t="shared" si="31"/>
        <v>15.0117</v>
      </c>
      <c r="J342" s="2">
        <f t="shared" si="32"/>
        <v>-0.0066</v>
      </c>
      <c r="K342" s="3">
        <f t="shared" si="33"/>
        <v>30</v>
      </c>
      <c r="L342" s="3">
        <f t="shared" si="34"/>
        <v>15</v>
      </c>
      <c r="M342" s="3">
        <f t="shared" si="35"/>
        <v>0</v>
      </c>
    </row>
    <row r="343" spans="1:13" ht="13.5">
      <c r="A343">
        <v>68.2</v>
      </c>
      <c r="B343">
        <v>0.0039</v>
      </c>
      <c r="C343">
        <v>0.0147</v>
      </c>
      <c r="D343">
        <v>-0.0084</v>
      </c>
      <c r="H343" s="2">
        <f t="shared" si="30"/>
        <v>30.0039</v>
      </c>
      <c r="I343" s="2">
        <f t="shared" si="31"/>
        <v>15.0147</v>
      </c>
      <c r="J343" s="2">
        <f t="shared" si="32"/>
        <v>-0.0084</v>
      </c>
      <c r="K343" s="3">
        <f t="shared" si="33"/>
        <v>30</v>
      </c>
      <c r="L343" s="3">
        <f t="shared" si="34"/>
        <v>15</v>
      </c>
      <c r="M343" s="3">
        <f t="shared" si="35"/>
        <v>0</v>
      </c>
    </row>
    <row r="344" spans="1:13" ht="13.5">
      <c r="A344">
        <v>68.4</v>
      </c>
      <c r="B344">
        <v>0.0001</v>
      </c>
      <c r="C344">
        <v>0.0135</v>
      </c>
      <c r="D344">
        <v>-0.0067</v>
      </c>
      <c r="H344" s="2">
        <f t="shared" si="30"/>
        <v>30.0001</v>
      </c>
      <c r="I344" s="2">
        <f t="shared" si="31"/>
        <v>15.0135</v>
      </c>
      <c r="J344" s="2">
        <f t="shared" si="32"/>
        <v>-0.0067</v>
      </c>
      <c r="K344" s="3">
        <f t="shared" si="33"/>
        <v>30</v>
      </c>
      <c r="L344" s="3">
        <f t="shared" si="34"/>
        <v>15</v>
      </c>
      <c r="M344" s="3">
        <f t="shared" si="35"/>
        <v>0</v>
      </c>
    </row>
    <row r="345" spans="1:13" ht="13.5">
      <c r="A345">
        <v>68.6</v>
      </c>
      <c r="B345">
        <v>-0.0034</v>
      </c>
      <c r="C345">
        <v>0.0093</v>
      </c>
      <c r="D345">
        <v>-0.0028</v>
      </c>
      <c r="H345" s="2">
        <f t="shared" si="30"/>
        <v>29.9966</v>
      </c>
      <c r="I345" s="2">
        <f t="shared" si="31"/>
        <v>15.0093</v>
      </c>
      <c r="J345" s="2">
        <f t="shared" si="32"/>
        <v>-0.0028</v>
      </c>
      <c r="K345" s="3">
        <f t="shared" si="33"/>
        <v>30</v>
      </c>
      <c r="L345" s="3">
        <f t="shared" si="34"/>
        <v>15</v>
      </c>
      <c r="M345" s="3">
        <f t="shared" si="35"/>
        <v>0</v>
      </c>
    </row>
    <row r="346" spans="1:13" ht="13.5">
      <c r="A346">
        <v>68.8</v>
      </c>
      <c r="B346">
        <v>-0.0058</v>
      </c>
      <c r="C346">
        <v>0.0039</v>
      </c>
      <c r="D346">
        <v>0.0017</v>
      </c>
      <c r="H346" s="2">
        <f t="shared" si="30"/>
        <v>29.9942</v>
      </c>
      <c r="I346" s="2">
        <f t="shared" si="31"/>
        <v>15.0039</v>
      </c>
      <c r="J346" s="2">
        <f t="shared" si="32"/>
        <v>0.0017</v>
      </c>
      <c r="K346" s="3">
        <f t="shared" si="33"/>
        <v>30</v>
      </c>
      <c r="L346" s="3">
        <f t="shared" si="34"/>
        <v>15</v>
      </c>
      <c r="M346" s="3">
        <f t="shared" si="35"/>
        <v>0</v>
      </c>
    </row>
    <row r="347" spans="1:13" ht="13.5">
      <c r="A347">
        <v>69</v>
      </c>
      <c r="B347">
        <v>-0.0066</v>
      </c>
      <c r="C347">
        <v>-0.001</v>
      </c>
      <c r="D347">
        <v>0.005</v>
      </c>
      <c r="H347" s="2">
        <f t="shared" si="30"/>
        <v>29.9934</v>
      </c>
      <c r="I347" s="2">
        <f t="shared" si="31"/>
        <v>14.999</v>
      </c>
      <c r="J347" s="2">
        <f t="shared" si="32"/>
        <v>0.005</v>
      </c>
      <c r="K347" s="3">
        <f t="shared" si="33"/>
        <v>30</v>
      </c>
      <c r="L347" s="3">
        <f t="shared" si="34"/>
        <v>15</v>
      </c>
      <c r="M347" s="3">
        <f t="shared" si="35"/>
        <v>0</v>
      </c>
    </row>
    <row r="348" spans="1:13" ht="13.5">
      <c r="A348">
        <v>69.2</v>
      </c>
      <c r="B348">
        <v>-0.006</v>
      </c>
      <c r="C348">
        <v>-0.0042</v>
      </c>
      <c r="D348">
        <v>0.0061</v>
      </c>
      <c r="H348" s="2">
        <f t="shared" si="30"/>
        <v>29.994</v>
      </c>
      <c r="I348" s="2">
        <f t="shared" si="31"/>
        <v>14.9958</v>
      </c>
      <c r="J348" s="2">
        <f t="shared" si="32"/>
        <v>0.0061</v>
      </c>
      <c r="K348" s="3">
        <f t="shared" si="33"/>
        <v>30</v>
      </c>
      <c r="L348" s="3">
        <f t="shared" si="34"/>
        <v>15</v>
      </c>
      <c r="M348" s="3">
        <f t="shared" si="35"/>
        <v>0</v>
      </c>
    </row>
    <row r="349" spans="1:13" ht="13.5">
      <c r="A349">
        <v>69.4</v>
      </c>
      <c r="B349">
        <v>-0.0046</v>
      </c>
      <c r="C349">
        <v>-0.0055</v>
      </c>
      <c r="D349">
        <v>0.0051</v>
      </c>
      <c r="H349" s="2">
        <f t="shared" si="30"/>
        <v>29.9954</v>
      </c>
      <c r="I349" s="2">
        <f t="shared" si="31"/>
        <v>14.9945</v>
      </c>
      <c r="J349" s="2">
        <f t="shared" si="32"/>
        <v>0.0051</v>
      </c>
      <c r="K349" s="3">
        <f t="shared" si="33"/>
        <v>30</v>
      </c>
      <c r="L349" s="3">
        <f t="shared" si="34"/>
        <v>15</v>
      </c>
      <c r="M349" s="3">
        <f t="shared" si="35"/>
        <v>0</v>
      </c>
    </row>
    <row r="350" spans="1:13" ht="13.5">
      <c r="A350">
        <v>69.6</v>
      </c>
      <c r="B350">
        <v>-0.0032</v>
      </c>
      <c r="C350">
        <v>-0.0054</v>
      </c>
      <c r="D350">
        <v>0.0031</v>
      </c>
      <c r="H350" s="2">
        <f t="shared" si="30"/>
        <v>29.9968</v>
      </c>
      <c r="I350" s="2">
        <f t="shared" si="31"/>
        <v>14.9946</v>
      </c>
      <c r="J350" s="2">
        <f t="shared" si="32"/>
        <v>0.0031</v>
      </c>
      <c r="K350" s="3">
        <f t="shared" si="33"/>
        <v>30</v>
      </c>
      <c r="L350" s="3">
        <f t="shared" si="34"/>
        <v>15</v>
      </c>
      <c r="M350" s="3">
        <f t="shared" si="35"/>
        <v>0</v>
      </c>
    </row>
    <row r="351" spans="1:13" ht="13.5">
      <c r="A351">
        <v>69.8</v>
      </c>
      <c r="B351">
        <v>-0.0024</v>
      </c>
      <c r="C351">
        <v>-0.0046</v>
      </c>
      <c r="D351">
        <v>0.0015</v>
      </c>
      <c r="H351" s="2">
        <f t="shared" si="30"/>
        <v>29.9976</v>
      </c>
      <c r="I351" s="2">
        <f t="shared" si="31"/>
        <v>14.9954</v>
      </c>
      <c r="J351" s="2">
        <f t="shared" si="32"/>
        <v>0.0015</v>
      </c>
      <c r="K351" s="3">
        <f t="shared" si="33"/>
        <v>30</v>
      </c>
      <c r="L351" s="3">
        <f t="shared" si="34"/>
        <v>15</v>
      </c>
      <c r="M351" s="3">
        <f t="shared" si="35"/>
        <v>0</v>
      </c>
    </row>
    <row r="352" spans="1:13" ht="13.5">
      <c r="A352">
        <v>70</v>
      </c>
      <c r="B352">
        <v>-0.0022</v>
      </c>
      <c r="C352">
        <v>-0.0039</v>
      </c>
      <c r="D352">
        <v>0.0013</v>
      </c>
      <c r="H352" s="2">
        <f t="shared" si="30"/>
        <v>29.9978</v>
      </c>
      <c r="I352" s="2">
        <f t="shared" si="31"/>
        <v>14.9961</v>
      </c>
      <c r="J352" s="2">
        <f t="shared" si="32"/>
        <v>0.0013</v>
      </c>
      <c r="K352" s="3">
        <f t="shared" si="33"/>
        <v>30</v>
      </c>
      <c r="L352" s="3">
        <f t="shared" si="34"/>
        <v>15</v>
      </c>
      <c r="M352" s="3">
        <f t="shared" si="35"/>
        <v>0</v>
      </c>
    </row>
    <row r="353" spans="1:13" ht="13.5">
      <c r="A353">
        <v>70.2</v>
      </c>
      <c r="B353">
        <v>-0.0023</v>
      </c>
      <c r="C353">
        <v>-0.0038</v>
      </c>
      <c r="D353">
        <v>0.002</v>
      </c>
      <c r="H353" s="2">
        <f t="shared" si="30"/>
        <v>29.9977</v>
      </c>
      <c r="I353" s="2">
        <f t="shared" si="31"/>
        <v>14.9962</v>
      </c>
      <c r="J353" s="2">
        <f t="shared" si="32"/>
        <v>0.002</v>
      </c>
      <c r="K353" s="3">
        <f t="shared" si="33"/>
        <v>30</v>
      </c>
      <c r="L353" s="3">
        <f t="shared" si="34"/>
        <v>15</v>
      </c>
      <c r="M353" s="3">
        <f t="shared" si="35"/>
        <v>0</v>
      </c>
    </row>
    <row r="354" spans="1:13" ht="13.5">
      <c r="A354">
        <v>70.4</v>
      </c>
      <c r="B354">
        <v>-0.0025</v>
      </c>
      <c r="C354">
        <v>-0.0046</v>
      </c>
      <c r="D354">
        <v>0.0025</v>
      </c>
      <c r="H354" s="2">
        <f t="shared" si="30"/>
        <v>29.9975</v>
      </c>
      <c r="I354" s="2">
        <f t="shared" si="31"/>
        <v>14.9954</v>
      </c>
      <c r="J354" s="2">
        <f t="shared" si="32"/>
        <v>0.0025</v>
      </c>
      <c r="K354" s="3">
        <f t="shared" si="33"/>
        <v>30</v>
      </c>
      <c r="L354" s="3">
        <f t="shared" si="34"/>
        <v>15</v>
      </c>
      <c r="M354" s="3">
        <f t="shared" si="35"/>
        <v>0</v>
      </c>
    </row>
    <row r="355" spans="1:13" ht="13.5">
      <c r="A355">
        <v>70.6</v>
      </c>
      <c r="B355">
        <v>-0.0029</v>
      </c>
      <c r="C355">
        <v>-0.0059</v>
      </c>
      <c r="D355">
        <v>0.0019</v>
      </c>
      <c r="H355" s="2">
        <f t="shared" si="30"/>
        <v>29.9971</v>
      </c>
      <c r="I355" s="2">
        <f t="shared" si="31"/>
        <v>14.9941</v>
      </c>
      <c r="J355" s="2">
        <f t="shared" si="32"/>
        <v>0.0019</v>
      </c>
      <c r="K355" s="3">
        <f t="shared" si="33"/>
        <v>30</v>
      </c>
      <c r="L355" s="3">
        <f t="shared" si="34"/>
        <v>15</v>
      </c>
      <c r="M355" s="3">
        <f t="shared" si="35"/>
        <v>0</v>
      </c>
    </row>
    <row r="356" spans="1:13" ht="13.5">
      <c r="A356">
        <v>70.8</v>
      </c>
      <c r="B356">
        <v>-0.0037</v>
      </c>
      <c r="C356">
        <v>-0.0073</v>
      </c>
      <c r="D356">
        <v>0.0001</v>
      </c>
      <c r="H356" s="2">
        <f t="shared" si="30"/>
        <v>29.9963</v>
      </c>
      <c r="I356" s="2">
        <f t="shared" si="31"/>
        <v>14.9927</v>
      </c>
      <c r="J356" s="2">
        <f t="shared" si="32"/>
        <v>0.0001</v>
      </c>
      <c r="K356" s="3">
        <f t="shared" si="33"/>
        <v>30</v>
      </c>
      <c r="L356" s="3">
        <f t="shared" si="34"/>
        <v>15</v>
      </c>
      <c r="M356" s="3">
        <f t="shared" si="35"/>
        <v>0</v>
      </c>
    </row>
    <row r="357" spans="1:13" ht="13.5">
      <c r="A357">
        <v>71</v>
      </c>
      <c r="B357">
        <v>-0.0051</v>
      </c>
      <c r="C357">
        <v>-0.0083</v>
      </c>
      <c r="D357">
        <v>-0.0017</v>
      </c>
      <c r="H357" s="2">
        <f t="shared" si="30"/>
        <v>29.9949</v>
      </c>
      <c r="I357" s="2">
        <f t="shared" si="31"/>
        <v>14.9917</v>
      </c>
      <c r="J357" s="2">
        <f t="shared" si="32"/>
        <v>-0.0017</v>
      </c>
      <c r="K357" s="3">
        <f t="shared" si="33"/>
        <v>30</v>
      </c>
      <c r="L357" s="3">
        <f t="shared" si="34"/>
        <v>15</v>
      </c>
      <c r="M357" s="3">
        <f t="shared" si="35"/>
        <v>0</v>
      </c>
    </row>
    <row r="358" spans="1:13" ht="13.5">
      <c r="A358">
        <v>71.2</v>
      </c>
      <c r="B358">
        <v>-0.0068</v>
      </c>
      <c r="C358">
        <v>-0.0089</v>
      </c>
      <c r="D358">
        <v>-0.0023</v>
      </c>
      <c r="H358" s="2">
        <f t="shared" si="30"/>
        <v>29.9932</v>
      </c>
      <c r="I358" s="2">
        <f t="shared" si="31"/>
        <v>14.9911</v>
      </c>
      <c r="J358" s="2">
        <f t="shared" si="32"/>
        <v>-0.0023</v>
      </c>
      <c r="K358" s="3">
        <f t="shared" si="33"/>
        <v>30</v>
      </c>
      <c r="L358" s="3">
        <f t="shared" si="34"/>
        <v>15</v>
      </c>
      <c r="M358" s="3">
        <f t="shared" si="35"/>
        <v>0</v>
      </c>
    </row>
    <row r="359" spans="1:13" ht="13.5">
      <c r="A359">
        <v>71.4</v>
      </c>
      <c r="B359">
        <v>-0.0079</v>
      </c>
      <c r="C359">
        <v>-0.009</v>
      </c>
      <c r="D359">
        <v>-0.0009</v>
      </c>
      <c r="H359" s="2">
        <f t="shared" si="30"/>
        <v>29.9921</v>
      </c>
      <c r="I359" s="2">
        <f t="shared" si="31"/>
        <v>14.991</v>
      </c>
      <c r="J359" s="2">
        <f t="shared" si="32"/>
        <v>-0.0009</v>
      </c>
      <c r="K359" s="3">
        <f t="shared" si="33"/>
        <v>30</v>
      </c>
      <c r="L359" s="3">
        <f t="shared" si="34"/>
        <v>15</v>
      </c>
      <c r="M359" s="3">
        <f t="shared" si="35"/>
        <v>0</v>
      </c>
    </row>
    <row r="360" spans="1:13" ht="13.5">
      <c r="A360">
        <v>71.6</v>
      </c>
      <c r="B360">
        <v>-0.008</v>
      </c>
      <c r="C360">
        <v>-0.0088</v>
      </c>
      <c r="D360">
        <v>0.0021</v>
      </c>
      <c r="H360" s="2">
        <f t="shared" si="30"/>
        <v>29.992</v>
      </c>
      <c r="I360" s="2">
        <f t="shared" si="31"/>
        <v>14.9912</v>
      </c>
      <c r="J360" s="2">
        <f t="shared" si="32"/>
        <v>0.0021</v>
      </c>
      <c r="K360" s="3">
        <f t="shared" si="33"/>
        <v>30</v>
      </c>
      <c r="L360" s="3">
        <f t="shared" si="34"/>
        <v>15</v>
      </c>
      <c r="M360" s="3">
        <f t="shared" si="35"/>
        <v>0</v>
      </c>
    </row>
    <row r="361" spans="1:13" ht="13.5">
      <c r="A361">
        <v>71.8</v>
      </c>
      <c r="B361">
        <v>-0.0068</v>
      </c>
      <c r="C361">
        <v>-0.0084</v>
      </c>
      <c r="D361">
        <v>0.0055</v>
      </c>
      <c r="H361" s="2">
        <f t="shared" si="30"/>
        <v>29.9932</v>
      </c>
      <c r="I361" s="2">
        <f t="shared" si="31"/>
        <v>14.9916</v>
      </c>
      <c r="J361" s="2">
        <f t="shared" si="32"/>
        <v>0.0055</v>
      </c>
      <c r="K361" s="3">
        <f t="shared" si="33"/>
        <v>30</v>
      </c>
      <c r="L361" s="3">
        <f t="shared" si="34"/>
        <v>15</v>
      </c>
      <c r="M361" s="3">
        <f t="shared" si="35"/>
        <v>0</v>
      </c>
    </row>
    <row r="362" spans="1:13" ht="13.5">
      <c r="A362">
        <v>72</v>
      </c>
      <c r="B362">
        <v>-0.0046</v>
      </c>
      <c r="C362">
        <v>-0.008</v>
      </c>
      <c r="D362">
        <v>0.0076</v>
      </c>
      <c r="H362" s="2">
        <f t="shared" si="30"/>
        <v>29.9954</v>
      </c>
      <c r="I362" s="2">
        <f t="shared" si="31"/>
        <v>14.992</v>
      </c>
      <c r="J362" s="2">
        <f t="shared" si="32"/>
        <v>0.0076</v>
      </c>
      <c r="K362" s="3">
        <f t="shared" si="33"/>
        <v>30</v>
      </c>
      <c r="L362" s="3">
        <f t="shared" si="34"/>
        <v>15</v>
      </c>
      <c r="M362" s="3">
        <f t="shared" si="35"/>
        <v>0</v>
      </c>
    </row>
    <row r="363" spans="1:13" ht="13.5">
      <c r="A363">
        <v>72.2</v>
      </c>
      <c r="B363">
        <v>-0.0021</v>
      </c>
      <c r="C363">
        <v>-0.0075</v>
      </c>
      <c r="D363">
        <v>0.0073</v>
      </c>
      <c r="H363" s="2">
        <f t="shared" si="30"/>
        <v>29.9979</v>
      </c>
      <c r="I363" s="2">
        <f t="shared" si="31"/>
        <v>14.9925</v>
      </c>
      <c r="J363" s="2">
        <f t="shared" si="32"/>
        <v>0.0073</v>
      </c>
      <c r="K363" s="3">
        <f t="shared" si="33"/>
        <v>30</v>
      </c>
      <c r="L363" s="3">
        <f t="shared" si="34"/>
        <v>15</v>
      </c>
      <c r="M363" s="3">
        <f t="shared" si="35"/>
        <v>0</v>
      </c>
    </row>
    <row r="364" spans="1:13" ht="13.5">
      <c r="A364">
        <v>72.4</v>
      </c>
      <c r="B364">
        <v>-0.0002</v>
      </c>
      <c r="C364">
        <v>-0.0069</v>
      </c>
      <c r="D364">
        <v>0.004</v>
      </c>
      <c r="H364" s="2">
        <f t="shared" si="30"/>
        <v>29.9998</v>
      </c>
      <c r="I364" s="2">
        <f t="shared" si="31"/>
        <v>14.9931</v>
      </c>
      <c r="J364" s="2">
        <f t="shared" si="32"/>
        <v>0.004</v>
      </c>
      <c r="K364" s="3">
        <f t="shared" si="33"/>
        <v>30</v>
      </c>
      <c r="L364" s="3">
        <f t="shared" si="34"/>
        <v>15</v>
      </c>
      <c r="M364" s="3">
        <f t="shared" si="35"/>
        <v>0</v>
      </c>
    </row>
    <row r="365" spans="1:13" ht="13.5">
      <c r="A365">
        <v>72.6</v>
      </c>
      <c r="B365">
        <v>0.0008</v>
      </c>
      <c r="C365">
        <v>-0.006</v>
      </c>
      <c r="D365">
        <v>-0.0011</v>
      </c>
      <c r="H365" s="2">
        <f t="shared" si="30"/>
        <v>30.0008</v>
      </c>
      <c r="I365" s="2">
        <f t="shared" si="31"/>
        <v>14.994</v>
      </c>
      <c r="J365" s="2">
        <f t="shared" si="32"/>
        <v>-0.0011</v>
      </c>
      <c r="K365" s="3">
        <f t="shared" si="33"/>
        <v>30</v>
      </c>
      <c r="L365" s="3">
        <f t="shared" si="34"/>
        <v>15</v>
      </c>
      <c r="M365" s="3">
        <f t="shared" si="35"/>
        <v>0</v>
      </c>
    </row>
    <row r="366" spans="1:13" ht="13.5">
      <c r="A366">
        <v>72.8</v>
      </c>
      <c r="B366">
        <v>0.0003</v>
      </c>
      <c r="C366">
        <v>-0.0048</v>
      </c>
      <c r="D366">
        <v>-0.0062</v>
      </c>
      <c r="H366" s="2">
        <f t="shared" si="30"/>
        <v>30.0003</v>
      </c>
      <c r="I366" s="2">
        <f t="shared" si="31"/>
        <v>14.9952</v>
      </c>
      <c r="J366" s="2">
        <f t="shared" si="32"/>
        <v>-0.0062</v>
      </c>
      <c r="K366" s="3">
        <f t="shared" si="33"/>
        <v>30</v>
      </c>
      <c r="L366" s="3">
        <f t="shared" si="34"/>
        <v>15</v>
      </c>
      <c r="M366" s="3">
        <f t="shared" si="35"/>
        <v>0</v>
      </c>
    </row>
    <row r="367" spans="1:13" ht="13.5">
      <c r="A367">
        <v>73</v>
      </c>
      <c r="B367">
        <v>-0.0011</v>
      </c>
      <c r="C367">
        <v>-0.0033</v>
      </c>
      <c r="D367">
        <v>-0.0094</v>
      </c>
      <c r="H367" s="2">
        <f t="shared" si="30"/>
        <v>29.9989</v>
      </c>
      <c r="I367" s="2">
        <f t="shared" si="31"/>
        <v>14.9967</v>
      </c>
      <c r="J367" s="2">
        <f t="shared" si="32"/>
        <v>-0.0094</v>
      </c>
      <c r="K367" s="3">
        <f t="shared" si="33"/>
        <v>30</v>
      </c>
      <c r="L367" s="3">
        <f t="shared" si="34"/>
        <v>15</v>
      </c>
      <c r="M367" s="3">
        <f t="shared" si="35"/>
        <v>0</v>
      </c>
    </row>
    <row r="368" spans="1:13" ht="13.5">
      <c r="A368">
        <v>73.2</v>
      </c>
      <c r="B368">
        <v>-0.0028</v>
      </c>
      <c r="C368">
        <v>-0.0018</v>
      </c>
      <c r="D368">
        <v>-0.0095</v>
      </c>
      <c r="H368" s="2">
        <f t="shared" si="30"/>
        <v>29.9972</v>
      </c>
      <c r="I368" s="2">
        <f t="shared" si="31"/>
        <v>14.9982</v>
      </c>
      <c r="J368" s="2">
        <f t="shared" si="32"/>
        <v>-0.0095</v>
      </c>
      <c r="K368" s="3">
        <f t="shared" si="33"/>
        <v>30</v>
      </c>
      <c r="L368" s="3">
        <f t="shared" si="34"/>
        <v>15</v>
      </c>
      <c r="M368" s="3">
        <f t="shared" si="35"/>
        <v>0</v>
      </c>
    </row>
    <row r="369" spans="1:13" ht="13.5">
      <c r="A369">
        <v>73.4</v>
      </c>
      <c r="B369">
        <v>-0.0038</v>
      </c>
      <c r="C369">
        <v>-0.0004</v>
      </c>
      <c r="D369">
        <v>-0.0065</v>
      </c>
      <c r="H369" s="2">
        <f t="shared" si="30"/>
        <v>29.9962</v>
      </c>
      <c r="I369" s="2">
        <f t="shared" si="31"/>
        <v>14.9996</v>
      </c>
      <c r="J369" s="2">
        <f t="shared" si="32"/>
        <v>-0.0065</v>
      </c>
      <c r="K369" s="3">
        <f t="shared" si="33"/>
        <v>30</v>
      </c>
      <c r="L369" s="3">
        <f t="shared" si="34"/>
        <v>15</v>
      </c>
      <c r="M369" s="3">
        <f t="shared" si="35"/>
        <v>0</v>
      </c>
    </row>
    <row r="370" spans="1:13" ht="13.5">
      <c r="A370">
        <v>73.6</v>
      </c>
      <c r="B370">
        <v>-0.0032</v>
      </c>
      <c r="C370">
        <v>0.0009</v>
      </c>
      <c r="D370">
        <v>-0.0019</v>
      </c>
      <c r="H370" s="2">
        <f t="shared" si="30"/>
        <v>29.9968</v>
      </c>
      <c r="I370" s="2">
        <f t="shared" si="31"/>
        <v>15.0009</v>
      </c>
      <c r="J370" s="2">
        <f t="shared" si="32"/>
        <v>-0.0019</v>
      </c>
      <c r="K370" s="3">
        <f t="shared" si="33"/>
        <v>30</v>
      </c>
      <c r="L370" s="3">
        <f t="shared" si="34"/>
        <v>15</v>
      </c>
      <c r="M370" s="3">
        <f t="shared" si="35"/>
        <v>0</v>
      </c>
    </row>
    <row r="371" spans="1:13" ht="13.5">
      <c r="A371">
        <v>73.8</v>
      </c>
      <c r="B371">
        <v>-0.001</v>
      </c>
      <c r="C371">
        <v>0.0019</v>
      </c>
      <c r="D371">
        <v>0.0022</v>
      </c>
      <c r="H371" s="2">
        <f t="shared" si="30"/>
        <v>29.999</v>
      </c>
      <c r="I371" s="2">
        <f t="shared" si="31"/>
        <v>15.0019</v>
      </c>
      <c r="J371" s="2">
        <f t="shared" si="32"/>
        <v>0.0022</v>
      </c>
      <c r="K371" s="3">
        <f t="shared" si="33"/>
        <v>30</v>
      </c>
      <c r="L371" s="3">
        <f t="shared" si="34"/>
        <v>15</v>
      </c>
      <c r="M371" s="3">
        <f t="shared" si="35"/>
        <v>0</v>
      </c>
    </row>
    <row r="372" spans="1:13" ht="13.5">
      <c r="A372">
        <v>74</v>
      </c>
      <c r="B372">
        <v>0.0022</v>
      </c>
      <c r="C372">
        <v>0.0027</v>
      </c>
      <c r="D372">
        <v>0.0043</v>
      </c>
      <c r="H372" s="2">
        <f t="shared" si="30"/>
        <v>30.0022</v>
      </c>
      <c r="I372" s="2">
        <f t="shared" si="31"/>
        <v>15.0027</v>
      </c>
      <c r="J372" s="2">
        <f t="shared" si="32"/>
        <v>0.0043</v>
      </c>
      <c r="K372" s="3">
        <f t="shared" si="33"/>
        <v>30</v>
      </c>
      <c r="L372" s="3">
        <f t="shared" si="34"/>
        <v>15</v>
      </c>
      <c r="M372" s="3">
        <f t="shared" si="35"/>
        <v>0</v>
      </c>
    </row>
    <row r="373" spans="1:13" ht="13.5">
      <c r="A373">
        <v>74.2</v>
      </c>
      <c r="B373">
        <v>0.0055</v>
      </c>
      <c r="C373">
        <v>0.0034</v>
      </c>
      <c r="D373">
        <v>0.0035</v>
      </c>
      <c r="H373" s="2">
        <f t="shared" si="30"/>
        <v>30.0055</v>
      </c>
      <c r="I373" s="2">
        <f t="shared" si="31"/>
        <v>15.0034</v>
      </c>
      <c r="J373" s="2">
        <f t="shared" si="32"/>
        <v>0.0035</v>
      </c>
      <c r="K373" s="3">
        <f t="shared" si="33"/>
        <v>30</v>
      </c>
      <c r="L373" s="3">
        <f t="shared" si="34"/>
        <v>15</v>
      </c>
      <c r="M373" s="3">
        <f t="shared" si="35"/>
        <v>0</v>
      </c>
    </row>
    <row r="374" spans="1:13" ht="13.5">
      <c r="A374">
        <v>74.4</v>
      </c>
      <c r="B374">
        <v>0.0078</v>
      </c>
      <c r="C374">
        <v>0.0041</v>
      </c>
      <c r="D374">
        <v>0.0003</v>
      </c>
      <c r="H374" s="2">
        <f t="shared" si="30"/>
        <v>30.0078</v>
      </c>
      <c r="I374" s="2">
        <f t="shared" si="31"/>
        <v>15.0041</v>
      </c>
      <c r="J374" s="2">
        <f t="shared" si="32"/>
        <v>0.0003</v>
      </c>
      <c r="K374" s="3">
        <f t="shared" si="33"/>
        <v>30</v>
      </c>
      <c r="L374" s="3">
        <f t="shared" si="34"/>
        <v>15</v>
      </c>
      <c r="M374" s="3">
        <f t="shared" si="35"/>
        <v>0</v>
      </c>
    </row>
    <row r="375" spans="1:13" ht="13.5">
      <c r="A375">
        <v>74.6</v>
      </c>
      <c r="B375">
        <v>0.0087</v>
      </c>
      <c r="C375">
        <v>0.0048</v>
      </c>
      <c r="D375">
        <v>-0.0039</v>
      </c>
      <c r="H375" s="2">
        <f t="shared" si="30"/>
        <v>30.0087</v>
      </c>
      <c r="I375" s="2">
        <f t="shared" si="31"/>
        <v>15.0048</v>
      </c>
      <c r="J375" s="2">
        <f t="shared" si="32"/>
        <v>-0.0039</v>
      </c>
      <c r="K375" s="3">
        <f t="shared" si="33"/>
        <v>30</v>
      </c>
      <c r="L375" s="3">
        <f t="shared" si="34"/>
        <v>15</v>
      </c>
      <c r="M375" s="3">
        <f t="shared" si="35"/>
        <v>0</v>
      </c>
    </row>
    <row r="376" spans="1:13" ht="13.5">
      <c r="A376">
        <v>74.8</v>
      </c>
      <c r="B376">
        <v>0.008</v>
      </c>
      <c r="C376">
        <v>0.0057</v>
      </c>
      <c r="D376">
        <v>-0.0074</v>
      </c>
      <c r="H376" s="2">
        <f t="shared" si="30"/>
        <v>30.008</v>
      </c>
      <c r="I376" s="2">
        <f t="shared" si="31"/>
        <v>15.0057</v>
      </c>
      <c r="J376" s="2">
        <f t="shared" si="32"/>
        <v>-0.0074</v>
      </c>
      <c r="K376" s="3">
        <f t="shared" si="33"/>
        <v>30</v>
      </c>
      <c r="L376" s="3">
        <f t="shared" si="34"/>
        <v>15</v>
      </c>
      <c r="M376" s="3">
        <f t="shared" si="35"/>
        <v>0</v>
      </c>
    </row>
    <row r="377" spans="1:13" ht="13.5">
      <c r="A377">
        <v>75</v>
      </c>
      <c r="B377">
        <v>0.0065</v>
      </c>
      <c r="C377">
        <v>0.0064</v>
      </c>
      <c r="D377">
        <v>-0.0088</v>
      </c>
      <c r="H377" s="2">
        <f t="shared" si="30"/>
        <v>30.0065</v>
      </c>
      <c r="I377" s="2">
        <f t="shared" si="31"/>
        <v>15.0064</v>
      </c>
      <c r="J377" s="2">
        <f t="shared" si="32"/>
        <v>-0.0088</v>
      </c>
      <c r="K377" s="3">
        <f t="shared" si="33"/>
        <v>30</v>
      </c>
      <c r="L377" s="3">
        <f t="shared" si="34"/>
        <v>15</v>
      </c>
      <c r="M377" s="3">
        <f t="shared" si="35"/>
        <v>0</v>
      </c>
    </row>
    <row r="378" spans="1:13" ht="13.5">
      <c r="A378">
        <v>75.2</v>
      </c>
      <c r="B378">
        <v>0.0049</v>
      </c>
      <c r="C378">
        <v>0.0069</v>
      </c>
      <c r="D378">
        <v>-0.0077</v>
      </c>
      <c r="H378" s="2">
        <f t="shared" si="30"/>
        <v>30.0049</v>
      </c>
      <c r="I378" s="2">
        <f t="shared" si="31"/>
        <v>15.0069</v>
      </c>
      <c r="J378" s="2">
        <f t="shared" si="32"/>
        <v>-0.0077</v>
      </c>
      <c r="K378" s="3">
        <f t="shared" si="33"/>
        <v>30</v>
      </c>
      <c r="L378" s="3">
        <f t="shared" si="34"/>
        <v>15</v>
      </c>
      <c r="M378" s="3">
        <f t="shared" si="35"/>
        <v>0</v>
      </c>
    </row>
    <row r="379" spans="1:13" ht="13.5">
      <c r="A379">
        <v>75.4</v>
      </c>
      <c r="B379">
        <v>0.0041</v>
      </c>
      <c r="C379">
        <v>0.0071</v>
      </c>
      <c r="D379">
        <v>-0.0047</v>
      </c>
      <c r="H379" s="2">
        <f t="shared" si="30"/>
        <v>30.0041</v>
      </c>
      <c r="I379" s="2">
        <f t="shared" si="31"/>
        <v>15.0071</v>
      </c>
      <c r="J379" s="2">
        <f t="shared" si="32"/>
        <v>-0.0047</v>
      </c>
      <c r="K379" s="3">
        <f t="shared" si="33"/>
        <v>30</v>
      </c>
      <c r="L379" s="3">
        <f t="shared" si="34"/>
        <v>15</v>
      </c>
      <c r="M379" s="3">
        <f t="shared" si="35"/>
        <v>0</v>
      </c>
    </row>
    <row r="380" spans="1:13" ht="13.5">
      <c r="A380">
        <v>75.6</v>
      </c>
      <c r="B380">
        <v>0.0045</v>
      </c>
      <c r="C380">
        <v>0.007</v>
      </c>
      <c r="D380">
        <v>-0.0012</v>
      </c>
      <c r="H380" s="2">
        <f t="shared" si="30"/>
        <v>30.0045</v>
      </c>
      <c r="I380" s="2">
        <f t="shared" si="31"/>
        <v>15.007</v>
      </c>
      <c r="J380" s="2">
        <f t="shared" si="32"/>
        <v>-0.0012</v>
      </c>
      <c r="K380" s="3">
        <f t="shared" si="33"/>
        <v>30</v>
      </c>
      <c r="L380" s="3">
        <f t="shared" si="34"/>
        <v>15</v>
      </c>
      <c r="M380" s="3">
        <f t="shared" si="35"/>
        <v>0</v>
      </c>
    </row>
    <row r="381" spans="1:13" ht="13.5">
      <c r="A381">
        <v>75.8</v>
      </c>
      <c r="B381">
        <v>0.0057</v>
      </c>
      <c r="C381">
        <v>0.0066</v>
      </c>
      <c r="D381">
        <v>0.0015</v>
      </c>
      <c r="H381" s="2">
        <f t="shared" si="30"/>
        <v>30.0057</v>
      </c>
      <c r="I381" s="2">
        <f t="shared" si="31"/>
        <v>15.0066</v>
      </c>
      <c r="J381" s="2">
        <f t="shared" si="32"/>
        <v>0.0015</v>
      </c>
      <c r="K381" s="3">
        <f t="shared" si="33"/>
        <v>30</v>
      </c>
      <c r="L381" s="3">
        <f t="shared" si="34"/>
        <v>15</v>
      </c>
      <c r="M381" s="3">
        <f t="shared" si="35"/>
        <v>0</v>
      </c>
    </row>
    <row r="382" spans="1:13" ht="13.5">
      <c r="A382">
        <v>76</v>
      </c>
      <c r="B382">
        <v>0.0069</v>
      </c>
      <c r="C382">
        <v>0.0061</v>
      </c>
      <c r="D382">
        <v>0.0027</v>
      </c>
      <c r="H382" s="2">
        <f t="shared" si="30"/>
        <v>30.0069</v>
      </c>
      <c r="I382" s="2">
        <f t="shared" si="31"/>
        <v>15.0061</v>
      </c>
      <c r="J382" s="2">
        <f t="shared" si="32"/>
        <v>0.0027</v>
      </c>
      <c r="K382" s="3">
        <f t="shared" si="33"/>
        <v>30</v>
      </c>
      <c r="L382" s="3">
        <f t="shared" si="34"/>
        <v>15</v>
      </c>
      <c r="M382" s="3">
        <f t="shared" si="35"/>
        <v>0</v>
      </c>
    </row>
    <row r="383" spans="1:13" ht="13.5">
      <c r="A383">
        <v>76.2</v>
      </c>
      <c r="B383">
        <v>0.0074</v>
      </c>
      <c r="C383">
        <v>0.0057</v>
      </c>
      <c r="D383">
        <v>0.0023</v>
      </c>
      <c r="H383" s="2">
        <f t="shared" si="30"/>
        <v>30.0074</v>
      </c>
      <c r="I383" s="2">
        <f t="shared" si="31"/>
        <v>15.0057</v>
      </c>
      <c r="J383" s="2">
        <f t="shared" si="32"/>
        <v>0.0023</v>
      </c>
      <c r="K383" s="3">
        <f t="shared" si="33"/>
        <v>30</v>
      </c>
      <c r="L383" s="3">
        <f t="shared" si="34"/>
        <v>15</v>
      </c>
      <c r="M383" s="3">
        <f t="shared" si="35"/>
        <v>0</v>
      </c>
    </row>
    <row r="384" spans="1:13" ht="13.5">
      <c r="A384">
        <v>76.4</v>
      </c>
      <c r="B384">
        <v>0.0069</v>
      </c>
      <c r="C384">
        <v>0.0054</v>
      </c>
      <c r="D384">
        <v>0.001</v>
      </c>
      <c r="H384" s="2">
        <f t="shared" si="30"/>
        <v>30.0069</v>
      </c>
      <c r="I384" s="2">
        <f t="shared" si="31"/>
        <v>15.0054</v>
      </c>
      <c r="J384" s="2">
        <f t="shared" si="32"/>
        <v>0.001</v>
      </c>
      <c r="K384" s="3">
        <f t="shared" si="33"/>
        <v>30</v>
      </c>
      <c r="L384" s="3">
        <f t="shared" si="34"/>
        <v>15</v>
      </c>
      <c r="M384" s="3">
        <f t="shared" si="35"/>
        <v>0</v>
      </c>
    </row>
    <row r="385" spans="1:13" ht="13.5">
      <c r="A385">
        <v>76.6</v>
      </c>
      <c r="B385">
        <v>0.0055</v>
      </c>
      <c r="C385">
        <v>0.0053</v>
      </c>
      <c r="D385">
        <v>-0.0004</v>
      </c>
      <c r="H385" s="2">
        <f t="shared" si="30"/>
        <v>30.0055</v>
      </c>
      <c r="I385" s="2">
        <f t="shared" si="31"/>
        <v>15.0053</v>
      </c>
      <c r="J385" s="2">
        <f t="shared" si="32"/>
        <v>-0.0004</v>
      </c>
      <c r="K385" s="3">
        <f t="shared" si="33"/>
        <v>30</v>
      </c>
      <c r="L385" s="3">
        <f t="shared" si="34"/>
        <v>15</v>
      </c>
      <c r="M385" s="3">
        <f t="shared" si="35"/>
        <v>0</v>
      </c>
    </row>
    <row r="386" spans="1:13" ht="13.5">
      <c r="A386">
        <v>76.8</v>
      </c>
      <c r="B386">
        <v>0.0038</v>
      </c>
      <c r="C386">
        <v>0.0053</v>
      </c>
      <c r="D386">
        <v>-0.0011</v>
      </c>
      <c r="H386" s="2">
        <f t="shared" si="30"/>
        <v>30.0038</v>
      </c>
      <c r="I386" s="2">
        <f t="shared" si="31"/>
        <v>15.0053</v>
      </c>
      <c r="J386" s="2">
        <f t="shared" si="32"/>
        <v>-0.0011</v>
      </c>
      <c r="K386" s="3">
        <f t="shared" si="33"/>
        <v>30</v>
      </c>
      <c r="L386" s="3">
        <f t="shared" si="34"/>
        <v>15</v>
      </c>
      <c r="M386" s="3">
        <f t="shared" si="35"/>
        <v>0</v>
      </c>
    </row>
    <row r="387" spans="1:13" ht="13.5">
      <c r="A387">
        <v>77</v>
      </c>
      <c r="B387">
        <v>0.0023</v>
      </c>
      <c r="C387">
        <v>0.0055</v>
      </c>
      <c r="D387">
        <v>-0.0009</v>
      </c>
      <c r="H387" s="2">
        <f aca="true" t="shared" si="36" ref="H387:H401">B387+$N$1*2</f>
        <v>30.0023</v>
      </c>
      <c r="I387" s="2">
        <f aca="true" t="shared" si="37" ref="I387:I401">C387+$N$1</f>
        <v>15.0055</v>
      </c>
      <c r="J387" s="2">
        <f aca="true" t="shared" si="38" ref="J387:J401">D387</f>
        <v>-0.0009</v>
      </c>
      <c r="K387" s="3">
        <f aca="true" t="shared" si="39" ref="K387:K401">E387+$N$1*2</f>
        <v>30</v>
      </c>
      <c r="L387" s="3">
        <f aca="true" t="shared" si="40" ref="L387:L401">F387+$N$1</f>
        <v>15</v>
      </c>
      <c r="M387" s="3">
        <f aca="true" t="shared" si="41" ref="M387:M401">G387</f>
        <v>0</v>
      </c>
    </row>
    <row r="388" spans="1:13" ht="13.5">
      <c r="A388">
        <v>77.2</v>
      </c>
      <c r="B388">
        <v>0.0015</v>
      </c>
      <c r="C388">
        <v>0.0055</v>
      </c>
      <c r="D388">
        <v>0</v>
      </c>
      <c r="H388" s="2">
        <f t="shared" si="36"/>
        <v>30.0015</v>
      </c>
      <c r="I388" s="2">
        <f t="shared" si="37"/>
        <v>15.0055</v>
      </c>
      <c r="J388" s="2">
        <f t="shared" si="38"/>
        <v>0</v>
      </c>
      <c r="K388" s="3">
        <f t="shared" si="39"/>
        <v>30</v>
      </c>
      <c r="L388" s="3">
        <f t="shared" si="40"/>
        <v>15</v>
      </c>
      <c r="M388" s="3">
        <f t="shared" si="41"/>
        <v>0</v>
      </c>
    </row>
    <row r="389" spans="1:13" ht="13.5">
      <c r="A389">
        <v>77.4</v>
      </c>
      <c r="B389">
        <v>0.0016</v>
      </c>
      <c r="C389">
        <v>0.0054</v>
      </c>
      <c r="D389">
        <v>0.001</v>
      </c>
      <c r="H389" s="2">
        <f t="shared" si="36"/>
        <v>30.0016</v>
      </c>
      <c r="I389" s="2">
        <f t="shared" si="37"/>
        <v>15.0054</v>
      </c>
      <c r="J389" s="2">
        <f t="shared" si="38"/>
        <v>0.001</v>
      </c>
      <c r="K389" s="3">
        <f t="shared" si="39"/>
        <v>30</v>
      </c>
      <c r="L389" s="3">
        <f t="shared" si="40"/>
        <v>15</v>
      </c>
      <c r="M389" s="3">
        <f t="shared" si="41"/>
        <v>0</v>
      </c>
    </row>
    <row r="390" spans="1:13" ht="13.5">
      <c r="A390">
        <v>77.6</v>
      </c>
      <c r="B390">
        <v>0.0023</v>
      </c>
      <c r="C390">
        <v>0.0051</v>
      </c>
      <c r="D390">
        <v>0.0017</v>
      </c>
      <c r="H390" s="2">
        <f t="shared" si="36"/>
        <v>30.0023</v>
      </c>
      <c r="I390" s="2">
        <f t="shared" si="37"/>
        <v>15.0051</v>
      </c>
      <c r="J390" s="2">
        <f t="shared" si="38"/>
        <v>0.0017</v>
      </c>
      <c r="K390" s="3">
        <f t="shared" si="39"/>
        <v>30</v>
      </c>
      <c r="L390" s="3">
        <f t="shared" si="40"/>
        <v>15</v>
      </c>
      <c r="M390" s="3">
        <f t="shared" si="41"/>
        <v>0</v>
      </c>
    </row>
    <row r="391" spans="1:13" ht="13.5">
      <c r="A391">
        <v>77.8</v>
      </c>
      <c r="B391">
        <v>0.0029</v>
      </c>
      <c r="C391">
        <v>0.0047</v>
      </c>
      <c r="D391">
        <v>0.0021</v>
      </c>
      <c r="H391" s="2">
        <f t="shared" si="36"/>
        <v>30.0029</v>
      </c>
      <c r="I391" s="2">
        <f t="shared" si="37"/>
        <v>15.0047</v>
      </c>
      <c r="J391" s="2">
        <f t="shared" si="38"/>
        <v>0.0021</v>
      </c>
      <c r="K391" s="3">
        <f t="shared" si="39"/>
        <v>30</v>
      </c>
      <c r="L391" s="3">
        <f t="shared" si="40"/>
        <v>15</v>
      </c>
      <c r="M391" s="3">
        <f t="shared" si="41"/>
        <v>0</v>
      </c>
    </row>
    <row r="392" spans="1:13" ht="13.5">
      <c r="A392">
        <v>78</v>
      </c>
      <c r="B392">
        <v>0.0029</v>
      </c>
      <c r="C392">
        <v>0.0042</v>
      </c>
      <c r="D392">
        <v>0.0021</v>
      </c>
      <c r="H392" s="2">
        <f t="shared" si="36"/>
        <v>30.0029</v>
      </c>
      <c r="I392" s="2">
        <f t="shared" si="37"/>
        <v>15.0042</v>
      </c>
      <c r="J392" s="2">
        <f t="shared" si="38"/>
        <v>0.0021</v>
      </c>
      <c r="K392" s="3">
        <f t="shared" si="39"/>
        <v>30</v>
      </c>
      <c r="L392" s="3">
        <f t="shared" si="40"/>
        <v>15</v>
      </c>
      <c r="M392" s="3">
        <f t="shared" si="41"/>
        <v>0</v>
      </c>
    </row>
    <row r="393" spans="1:13" ht="13.5">
      <c r="A393">
        <v>78.2</v>
      </c>
      <c r="B393">
        <v>0.002</v>
      </c>
      <c r="C393">
        <v>0.0037</v>
      </c>
      <c r="D393">
        <v>0.0021</v>
      </c>
      <c r="H393" s="2">
        <f t="shared" si="36"/>
        <v>30.002</v>
      </c>
      <c r="I393" s="2">
        <f t="shared" si="37"/>
        <v>15.0037</v>
      </c>
      <c r="J393" s="2">
        <f t="shared" si="38"/>
        <v>0.0021</v>
      </c>
      <c r="K393" s="3">
        <f t="shared" si="39"/>
        <v>30</v>
      </c>
      <c r="L393" s="3">
        <f t="shared" si="40"/>
        <v>15</v>
      </c>
      <c r="M393" s="3">
        <f t="shared" si="41"/>
        <v>0</v>
      </c>
    </row>
    <row r="394" spans="1:13" ht="13.5">
      <c r="A394">
        <v>78.4</v>
      </c>
      <c r="B394">
        <v>0.0006</v>
      </c>
      <c r="C394">
        <v>0.0031</v>
      </c>
      <c r="D394">
        <v>0.002</v>
      </c>
      <c r="H394" s="2">
        <f t="shared" si="36"/>
        <v>30.0006</v>
      </c>
      <c r="I394" s="2">
        <f t="shared" si="37"/>
        <v>15.0031</v>
      </c>
      <c r="J394" s="2">
        <f t="shared" si="38"/>
        <v>0.002</v>
      </c>
      <c r="K394" s="3">
        <f t="shared" si="39"/>
        <v>30</v>
      </c>
      <c r="L394" s="3">
        <f t="shared" si="40"/>
        <v>15</v>
      </c>
      <c r="M394" s="3">
        <f t="shared" si="41"/>
        <v>0</v>
      </c>
    </row>
    <row r="395" spans="1:13" ht="13.5">
      <c r="A395">
        <v>78.6</v>
      </c>
      <c r="B395">
        <v>-0.0007</v>
      </c>
      <c r="C395">
        <v>0.0026</v>
      </c>
      <c r="D395">
        <v>0.002</v>
      </c>
      <c r="H395" s="2">
        <f t="shared" si="36"/>
        <v>29.9993</v>
      </c>
      <c r="I395" s="2">
        <f t="shared" si="37"/>
        <v>15.0026</v>
      </c>
      <c r="J395" s="2">
        <f t="shared" si="38"/>
        <v>0.002</v>
      </c>
      <c r="K395" s="3">
        <f t="shared" si="39"/>
        <v>30</v>
      </c>
      <c r="L395" s="3">
        <f t="shared" si="40"/>
        <v>15</v>
      </c>
      <c r="M395" s="3">
        <f t="shared" si="41"/>
        <v>0</v>
      </c>
    </row>
    <row r="396" spans="1:13" ht="13.5">
      <c r="A396">
        <v>78.8</v>
      </c>
      <c r="B396">
        <v>-0.0016</v>
      </c>
      <c r="C396">
        <v>0.0022</v>
      </c>
      <c r="D396">
        <v>0.0023</v>
      </c>
      <c r="H396" s="2">
        <f t="shared" si="36"/>
        <v>29.9984</v>
      </c>
      <c r="I396" s="2">
        <f t="shared" si="37"/>
        <v>15.0022</v>
      </c>
      <c r="J396" s="2">
        <f t="shared" si="38"/>
        <v>0.0023</v>
      </c>
      <c r="K396" s="3">
        <f t="shared" si="39"/>
        <v>30</v>
      </c>
      <c r="L396" s="3">
        <f t="shared" si="40"/>
        <v>15</v>
      </c>
      <c r="M396" s="3">
        <f t="shared" si="41"/>
        <v>0</v>
      </c>
    </row>
    <row r="397" spans="1:13" ht="13.5">
      <c r="A397">
        <v>79</v>
      </c>
      <c r="B397">
        <v>-0.0019</v>
      </c>
      <c r="C397">
        <v>0.0017</v>
      </c>
      <c r="D397">
        <v>0.0028</v>
      </c>
      <c r="H397" s="2">
        <f t="shared" si="36"/>
        <v>29.9981</v>
      </c>
      <c r="I397" s="2">
        <f t="shared" si="37"/>
        <v>15.0017</v>
      </c>
      <c r="J397" s="2">
        <f t="shared" si="38"/>
        <v>0.0028</v>
      </c>
      <c r="K397" s="3">
        <f t="shared" si="39"/>
        <v>30</v>
      </c>
      <c r="L397" s="3">
        <f t="shared" si="40"/>
        <v>15</v>
      </c>
      <c r="M397" s="3">
        <f t="shared" si="41"/>
        <v>0</v>
      </c>
    </row>
    <row r="398" spans="1:13" ht="13.5">
      <c r="A398">
        <v>79.2</v>
      </c>
      <c r="B398">
        <v>-0.0017</v>
      </c>
      <c r="C398">
        <v>0.001</v>
      </c>
      <c r="D398">
        <v>0.0033</v>
      </c>
      <c r="H398" s="2">
        <f t="shared" si="36"/>
        <v>29.9983</v>
      </c>
      <c r="I398" s="2">
        <f t="shared" si="37"/>
        <v>15.001</v>
      </c>
      <c r="J398" s="2">
        <f t="shared" si="38"/>
        <v>0.0033</v>
      </c>
      <c r="K398" s="3">
        <f t="shared" si="39"/>
        <v>30</v>
      </c>
      <c r="L398" s="3">
        <f t="shared" si="40"/>
        <v>15</v>
      </c>
      <c r="M398" s="3">
        <f t="shared" si="41"/>
        <v>0</v>
      </c>
    </row>
    <row r="399" spans="1:13" ht="13.5">
      <c r="A399">
        <v>79.4</v>
      </c>
      <c r="B399">
        <v>-0.0013</v>
      </c>
      <c r="C399">
        <v>0.0002</v>
      </c>
      <c r="D399">
        <v>0.0034</v>
      </c>
      <c r="H399" s="2">
        <f t="shared" si="36"/>
        <v>29.9987</v>
      </c>
      <c r="I399" s="2">
        <f t="shared" si="37"/>
        <v>15.0002</v>
      </c>
      <c r="J399" s="2">
        <f t="shared" si="38"/>
        <v>0.0034</v>
      </c>
      <c r="K399" s="3">
        <f t="shared" si="39"/>
        <v>30</v>
      </c>
      <c r="L399" s="3">
        <f t="shared" si="40"/>
        <v>15</v>
      </c>
      <c r="M399" s="3">
        <f t="shared" si="41"/>
        <v>0</v>
      </c>
    </row>
    <row r="400" spans="1:13" ht="13.5">
      <c r="A400">
        <v>79.6</v>
      </c>
      <c r="B400">
        <v>-0.0011</v>
      </c>
      <c r="C400">
        <v>-0.0008</v>
      </c>
      <c r="D400">
        <v>0.003</v>
      </c>
      <c r="H400" s="2">
        <f t="shared" si="36"/>
        <v>29.9989</v>
      </c>
      <c r="I400" s="2">
        <f t="shared" si="37"/>
        <v>14.9992</v>
      </c>
      <c r="J400" s="2">
        <f t="shared" si="38"/>
        <v>0.003</v>
      </c>
      <c r="K400" s="3">
        <f t="shared" si="39"/>
        <v>30</v>
      </c>
      <c r="L400" s="3">
        <f t="shared" si="40"/>
        <v>15</v>
      </c>
      <c r="M400" s="3">
        <f t="shared" si="41"/>
        <v>0</v>
      </c>
    </row>
    <row r="401" spans="1:13" ht="13.5">
      <c r="A401">
        <v>79.8</v>
      </c>
      <c r="B401">
        <v>-0.0014</v>
      </c>
      <c r="C401">
        <v>-0.002</v>
      </c>
      <c r="D401">
        <v>0.0023</v>
      </c>
      <c r="H401" s="2">
        <f t="shared" si="36"/>
        <v>29.9986</v>
      </c>
      <c r="I401" s="2">
        <f t="shared" si="37"/>
        <v>14.998</v>
      </c>
      <c r="J401" s="2">
        <f t="shared" si="38"/>
        <v>0.0023</v>
      </c>
      <c r="K401" s="3">
        <f t="shared" si="39"/>
        <v>30</v>
      </c>
      <c r="L401" s="3">
        <f t="shared" si="40"/>
        <v>15</v>
      </c>
      <c r="M401" s="3">
        <f t="shared" si="41"/>
        <v>0</v>
      </c>
    </row>
    <row r="402" spans="1:4" ht="13.5">
      <c r="A402">
        <v>80</v>
      </c>
      <c r="B402">
        <v>-0.0025</v>
      </c>
      <c r="C402">
        <v>-0.0034</v>
      </c>
      <c r="D402">
        <v>0.0019</v>
      </c>
    </row>
    <row r="403" spans="1:4" ht="13.5">
      <c r="A403">
        <v>80.2</v>
      </c>
      <c r="B403">
        <v>-0.0041</v>
      </c>
      <c r="C403">
        <v>-0.005</v>
      </c>
      <c r="D403">
        <v>0.0019</v>
      </c>
    </row>
    <row r="404" spans="1:4" ht="13.5">
      <c r="A404">
        <v>80.4</v>
      </c>
      <c r="B404">
        <v>-0.006</v>
      </c>
      <c r="C404">
        <v>-0.0067</v>
      </c>
      <c r="D404">
        <v>0.0022</v>
      </c>
    </row>
    <row r="405" spans="1:4" ht="13.5">
      <c r="A405">
        <v>80.6</v>
      </c>
      <c r="B405">
        <v>-0.0076</v>
      </c>
      <c r="C405">
        <v>-0.0082</v>
      </c>
      <c r="D405">
        <v>0.0025</v>
      </c>
    </row>
    <row r="406" spans="1:4" ht="13.5">
      <c r="A406">
        <v>80.8</v>
      </c>
      <c r="B406">
        <v>-0.0088</v>
      </c>
      <c r="C406">
        <v>-0.0095</v>
      </c>
      <c r="D406">
        <v>0.0026</v>
      </c>
    </row>
    <row r="407" spans="1:4" ht="13.5">
      <c r="A407">
        <v>81</v>
      </c>
      <c r="B407">
        <v>-0.0095</v>
      </c>
      <c r="C407">
        <v>-0.0104</v>
      </c>
      <c r="D407">
        <v>0.0025</v>
      </c>
    </row>
    <row r="408" spans="1:4" ht="13.5">
      <c r="A408">
        <v>81.2</v>
      </c>
      <c r="B408">
        <v>-0.0099</v>
      </c>
      <c r="C408">
        <v>-0.0111</v>
      </c>
      <c r="D408">
        <v>0.0023</v>
      </c>
    </row>
    <row r="409" spans="1:4" ht="13.5">
      <c r="A409">
        <v>81.4</v>
      </c>
      <c r="B409">
        <v>-0.01</v>
      </c>
      <c r="C409">
        <v>-0.0114</v>
      </c>
      <c r="D409">
        <v>0.0019</v>
      </c>
    </row>
    <row r="410" spans="1:4" ht="13.5">
      <c r="A410">
        <v>81.6</v>
      </c>
      <c r="B410">
        <v>-0.0097</v>
      </c>
      <c r="C410">
        <v>-0.0114</v>
      </c>
      <c r="D410">
        <v>0.0013</v>
      </c>
    </row>
    <row r="411" spans="1:4" ht="13.5">
      <c r="A411">
        <v>81.8</v>
      </c>
      <c r="B411">
        <v>-0.0093</v>
      </c>
      <c r="C411">
        <v>-0.0111</v>
      </c>
      <c r="D411">
        <v>0.0008</v>
      </c>
    </row>
    <row r="412" spans="1:4" ht="13.5">
      <c r="A412">
        <v>82</v>
      </c>
      <c r="B412">
        <v>-0.0089</v>
      </c>
      <c r="C412">
        <v>-0.0107</v>
      </c>
      <c r="D412">
        <v>0.0004</v>
      </c>
    </row>
    <row r="413" spans="1:4" ht="13.5">
      <c r="A413">
        <v>82.2</v>
      </c>
      <c r="B413">
        <v>-0.0088</v>
      </c>
      <c r="C413">
        <v>-0.0103</v>
      </c>
      <c r="D413">
        <v>0.0002</v>
      </c>
    </row>
    <row r="414" spans="1:4" ht="13.5">
      <c r="A414">
        <v>82.4</v>
      </c>
      <c r="B414">
        <v>-0.0085</v>
      </c>
      <c r="C414">
        <v>-0.0098</v>
      </c>
      <c r="D414">
        <v>-0.0001</v>
      </c>
    </row>
    <row r="415" spans="1:4" ht="13.5">
      <c r="A415">
        <v>82.6</v>
      </c>
      <c r="B415">
        <v>-0.0081</v>
      </c>
      <c r="C415">
        <v>-0.0091</v>
      </c>
      <c r="D415">
        <v>-0.0008</v>
      </c>
    </row>
    <row r="416" spans="1:4" ht="13.5">
      <c r="A416">
        <v>82.8</v>
      </c>
      <c r="B416">
        <v>-0.0074</v>
      </c>
      <c r="C416">
        <v>-0.0081</v>
      </c>
      <c r="D416">
        <v>-0.002</v>
      </c>
    </row>
    <row r="417" spans="1:4" ht="13.5">
      <c r="A417">
        <v>83</v>
      </c>
      <c r="B417">
        <v>-0.0065</v>
      </c>
      <c r="C417">
        <v>-0.0068</v>
      </c>
      <c r="D417">
        <v>-0.0036</v>
      </c>
    </row>
    <row r="418" spans="1:4" ht="13.5">
      <c r="A418">
        <v>83.2</v>
      </c>
      <c r="B418">
        <v>-0.0054</v>
      </c>
      <c r="C418">
        <v>-0.0052</v>
      </c>
      <c r="D418">
        <v>-0.005</v>
      </c>
    </row>
    <row r="419" spans="1:4" ht="13.5">
      <c r="A419">
        <v>83.4</v>
      </c>
      <c r="B419">
        <v>-0.0039</v>
      </c>
      <c r="C419">
        <v>-0.0035</v>
      </c>
      <c r="D419">
        <v>-0.006</v>
      </c>
    </row>
    <row r="420" spans="1:4" ht="13.5">
      <c r="A420">
        <v>83.6</v>
      </c>
      <c r="B420">
        <v>-0.002</v>
      </c>
      <c r="C420">
        <v>-0.0016</v>
      </c>
      <c r="D420">
        <v>-0.0064</v>
      </c>
    </row>
    <row r="421" spans="1:4" ht="13.5">
      <c r="A421">
        <v>83.8</v>
      </c>
      <c r="B421">
        <v>0.0003</v>
      </c>
      <c r="C421">
        <v>0.0002</v>
      </c>
      <c r="D421">
        <v>-0.0061</v>
      </c>
    </row>
    <row r="422" spans="1:4" ht="13.5">
      <c r="A422">
        <v>84</v>
      </c>
      <c r="B422">
        <v>0.0027</v>
      </c>
      <c r="C422">
        <v>0.0019</v>
      </c>
      <c r="D422">
        <v>-0.0052</v>
      </c>
    </row>
    <row r="423" spans="1:4" ht="13.5">
      <c r="A423">
        <v>84.2</v>
      </c>
      <c r="B423">
        <v>0.0049</v>
      </c>
      <c r="C423">
        <v>0.0034</v>
      </c>
      <c r="D423">
        <v>-0.004</v>
      </c>
    </row>
    <row r="424" spans="1:4" ht="13.5">
      <c r="A424">
        <v>84.4</v>
      </c>
      <c r="B424">
        <v>0.0069</v>
      </c>
      <c r="C424">
        <v>0.0047</v>
      </c>
      <c r="D424">
        <v>-0.003</v>
      </c>
    </row>
    <row r="425" spans="1:4" ht="13.5">
      <c r="A425">
        <v>84.6</v>
      </c>
      <c r="B425">
        <v>0.0086</v>
      </c>
      <c r="C425">
        <v>0.0059</v>
      </c>
      <c r="D425">
        <v>-0.0027</v>
      </c>
    </row>
    <row r="426" spans="1:4" ht="13.5">
      <c r="A426">
        <v>84.8</v>
      </c>
      <c r="B426">
        <v>0.0101</v>
      </c>
      <c r="C426">
        <v>0.007</v>
      </c>
      <c r="D426">
        <v>-0.003</v>
      </c>
    </row>
    <row r="427" spans="1:4" ht="13.5">
      <c r="A427">
        <v>85</v>
      </c>
      <c r="B427">
        <v>0.0112</v>
      </c>
      <c r="C427">
        <v>0.008</v>
      </c>
      <c r="D427">
        <v>-0.0037</v>
      </c>
    </row>
    <row r="428" spans="1:4" ht="13.5">
      <c r="A428">
        <v>85.2</v>
      </c>
      <c r="B428">
        <v>0.012</v>
      </c>
      <c r="C428">
        <v>0.0089</v>
      </c>
      <c r="D428">
        <v>-0.0046</v>
      </c>
    </row>
    <row r="429" spans="1:4" ht="13.5">
      <c r="A429">
        <v>85.4</v>
      </c>
      <c r="B429">
        <v>0.0127</v>
      </c>
      <c r="C429">
        <v>0.0096</v>
      </c>
      <c r="D429">
        <v>-0.0053</v>
      </c>
    </row>
    <row r="430" spans="1:4" ht="13.5">
      <c r="A430">
        <v>85.6</v>
      </c>
      <c r="B430">
        <v>0.0134</v>
      </c>
      <c r="C430">
        <v>0.0103</v>
      </c>
      <c r="D430">
        <v>-0.0056</v>
      </c>
    </row>
    <row r="431" spans="1:4" ht="13.5">
      <c r="A431">
        <v>85.8</v>
      </c>
      <c r="B431">
        <v>0.014</v>
      </c>
      <c r="C431">
        <v>0.0107</v>
      </c>
      <c r="D431">
        <v>-0.0052</v>
      </c>
    </row>
    <row r="432" spans="1:4" ht="13.5">
      <c r="A432">
        <v>86</v>
      </c>
      <c r="B432">
        <v>0.0141</v>
      </c>
      <c r="C432">
        <v>0.0109</v>
      </c>
      <c r="D432">
        <v>-0.0037</v>
      </c>
    </row>
    <row r="433" spans="1:4" ht="13.5">
      <c r="A433">
        <v>86.2</v>
      </c>
      <c r="B433">
        <v>0.0136</v>
      </c>
      <c r="C433">
        <v>0.0108</v>
      </c>
      <c r="D433">
        <v>-0.0014</v>
      </c>
    </row>
    <row r="434" spans="1:4" ht="13.5">
      <c r="A434">
        <v>86.4</v>
      </c>
      <c r="B434">
        <v>0.0126</v>
      </c>
      <c r="C434">
        <v>0.0104</v>
      </c>
      <c r="D434">
        <v>0.0009</v>
      </c>
    </row>
    <row r="435" spans="1:4" ht="13.5">
      <c r="A435">
        <v>86.6</v>
      </c>
      <c r="B435">
        <v>0.0116</v>
      </c>
      <c r="C435">
        <v>0.01</v>
      </c>
      <c r="D435">
        <v>0.0028</v>
      </c>
    </row>
    <row r="436" spans="1:4" ht="13.5">
      <c r="A436">
        <v>86.8</v>
      </c>
      <c r="B436">
        <v>0.0105</v>
      </c>
      <c r="C436">
        <v>0.0097</v>
      </c>
      <c r="D436">
        <v>0.0038</v>
      </c>
    </row>
    <row r="437" spans="1:4" ht="13.5">
      <c r="A437">
        <v>87</v>
      </c>
      <c r="B437">
        <v>0.0095</v>
      </c>
      <c r="C437">
        <v>0.0094</v>
      </c>
      <c r="D437">
        <v>0.0043</v>
      </c>
    </row>
    <row r="438" spans="1:4" ht="13.5">
      <c r="A438">
        <v>87.2</v>
      </c>
      <c r="B438">
        <v>0.0084</v>
      </c>
      <c r="C438">
        <v>0.0093</v>
      </c>
      <c r="D438">
        <v>0.0042</v>
      </c>
    </row>
    <row r="439" spans="1:4" ht="13.5">
      <c r="A439">
        <v>87.4</v>
      </c>
      <c r="B439">
        <v>0.0075</v>
      </c>
      <c r="C439">
        <v>0.0092</v>
      </c>
      <c r="D439">
        <v>0.0036</v>
      </c>
    </row>
    <row r="440" spans="1:4" ht="13.5">
      <c r="A440">
        <v>87.6</v>
      </c>
      <c r="B440">
        <v>0.0068</v>
      </c>
      <c r="C440">
        <v>0.0092</v>
      </c>
      <c r="D440">
        <v>0.0027</v>
      </c>
    </row>
    <row r="441" spans="1:4" ht="13.5">
      <c r="A441">
        <v>87.8</v>
      </c>
      <c r="B441">
        <v>0.0062</v>
      </c>
      <c r="C441">
        <v>0.0091</v>
      </c>
      <c r="D441">
        <v>0.0021</v>
      </c>
    </row>
    <row r="442" spans="1:4" ht="13.5">
      <c r="A442">
        <v>88</v>
      </c>
      <c r="B442">
        <v>0.0052</v>
      </c>
      <c r="C442">
        <v>0.0088</v>
      </c>
      <c r="D442">
        <v>0.0025</v>
      </c>
    </row>
    <row r="443" spans="1:4" ht="13.5">
      <c r="A443">
        <v>88.2</v>
      </c>
      <c r="B443">
        <v>0.0037</v>
      </c>
      <c r="C443">
        <v>0.008</v>
      </c>
      <c r="D443">
        <v>0.0039</v>
      </c>
    </row>
    <row r="444" spans="1:4" ht="13.5">
      <c r="A444">
        <v>88.4</v>
      </c>
      <c r="B444">
        <v>0.002</v>
      </c>
      <c r="C444">
        <v>0.0068</v>
      </c>
      <c r="D444">
        <v>0.0056</v>
      </c>
    </row>
    <row r="445" spans="1:4" ht="13.5">
      <c r="A445">
        <v>88.6</v>
      </c>
      <c r="B445">
        <v>0.0002</v>
      </c>
      <c r="C445">
        <v>0.0055</v>
      </c>
      <c r="D445">
        <v>0.0068</v>
      </c>
    </row>
    <row r="446" spans="1:4" ht="13.5">
      <c r="A446">
        <v>88.8</v>
      </c>
      <c r="B446">
        <v>-0.0015</v>
      </c>
      <c r="C446">
        <v>0.0042</v>
      </c>
      <c r="D446">
        <v>0.0072</v>
      </c>
    </row>
    <row r="447" spans="1:4" ht="13.5">
      <c r="A447">
        <v>89</v>
      </c>
      <c r="B447">
        <v>-0.003</v>
      </c>
      <c r="C447">
        <v>0.0029</v>
      </c>
      <c r="D447">
        <v>0.007</v>
      </c>
    </row>
    <row r="448" spans="1:4" ht="13.5">
      <c r="A448">
        <v>89.2</v>
      </c>
      <c r="B448">
        <v>-0.0043</v>
      </c>
      <c r="C448">
        <v>0.0014</v>
      </c>
      <c r="D448">
        <v>0.0064</v>
      </c>
    </row>
    <row r="449" spans="1:4" ht="13.5">
      <c r="A449">
        <v>89.4</v>
      </c>
      <c r="B449">
        <v>-0.0052</v>
      </c>
      <c r="C449">
        <v>-0.0001</v>
      </c>
      <c r="D449">
        <v>0.0057</v>
      </c>
    </row>
    <row r="450" spans="1:4" ht="13.5">
      <c r="A450">
        <v>89.6</v>
      </c>
      <c r="B450">
        <v>-0.0058</v>
      </c>
      <c r="C450">
        <v>-0.0018</v>
      </c>
      <c r="D450">
        <v>0.0046</v>
      </c>
    </row>
    <row r="451" spans="1:4" ht="13.5">
      <c r="A451">
        <v>89.8</v>
      </c>
      <c r="B451">
        <v>-0.0063</v>
      </c>
      <c r="C451">
        <v>-0.0037</v>
      </c>
      <c r="D451">
        <v>0.0036</v>
      </c>
    </row>
    <row r="452" spans="1:4" ht="13.5">
      <c r="A452">
        <v>90</v>
      </c>
      <c r="B452">
        <v>-0.0073</v>
      </c>
      <c r="C452">
        <v>-0.006</v>
      </c>
      <c r="D452">
        <v>0.0031</v>
      </c>
    </row>
    <row r="453" spans="1:4" ht="13.5">
      <c r="A453">
        <v>90.2</v>
      </c>
      <c r="B453">
        <v>-0.0091</v>
      </c>
      <c r="C453">
        <v>-0.0087</v>
      </c>
      <c r="D453">
        <v>0.0033</v>
      </c>
    </row>
    <row r="454" spans="1:4" ht="13.5">
      <c r="A454">
        <v>90.4</v>
      </c>
      <c r="B454">
        <v>-0.0116</v>
      </c>
      <c r="C454">
        <v>-0.0116</v>
      </c>
      <c r="D454">
        <v>0.004</v>
      </c>
    </row>
    <row r="455" spans="1:4" ht="13.5">
      <c r="A455">
        <v>90.6</v>
      </c>
      <c r="B455">
        <v>-0.0144</v>
      </c>
      <c r="C455">
        <v>-0.0144</v>
      </c>
      <c r="D455">
        <v>0.0045</v>
      </c>
    </row>
    <row r="456" spans="1:4" ht="13.5">
      <c r="A456">
        <v>90.8</v>
      </c>
      <c r="B456">
        <v>-0.0172</v>
      </c>
      <c r="C456">
        <v>-0.0171</v>
      </c>
      <c r="D456">
        <v>0.0047</v>
      </c>
    </row>
    <row r="457" spans="1:4" ht="13.5">
      <c r="A457">
        <v>91</v>
      </c>
      <c r="B457">
        <v>-0.0202</v>
      </c>
      <c r="C457">
        <v>-0.0196</v>
      </c>
      <c r="D457">
        <v>0.0046</v>
      </c>
    </row>
    <row r="458" spans="1:4" ht="13.5">
      <c r="A458">
        <v>91.2</v>
      </c>
      <c r="B458">
        <v>-0.023</v>
      </c>
      <c r="C458">
        <v>-0.0219</v>
      </c>
      <c r="D458">
        <v>0.0043</v>
      </c>
    </row>
    <row r="459" spans="1:4" ht="13.5">
      <c r="A459">
        <v>91.4</v>
      </c>
      <c r="B459">
        <v>-0.025</v>
      </c>
      <c r="C459">
        <v>-0.0236</v>
      </c>
      <c r="D459">
        <v>0.0036</v>
      </c>
    </row>
    <row r="460" spans="1:4" ht="13.5">
      <c r="A460">
        <v>91.6</v>
      </c>
      <c r="B460">
        <v>-0.0258</v>
      </c>
      <c r="C460">
        <v>-0.0244</v>
      </c>
      <c r="D460">
        <v>0.0023</v>
      </c>
    </row>
    <row r="461" spans="1:4" ht="13.5">
      <c r="A461">
        <v>91.8</v>
      </c>
      <c r="B461">
        <v>-0.0257</v>
      </c>
      <c r="C461">
        <v>-0.0245</v>
      </c>
      <c r="D461">
        <v>0.0006</v>
      </c>
    </row>
    <row r="462" spans="1:4" ht="13.5">
      <c r="A462">
        <v>92</v>
      </c>
      <c r="B462">
        <v>-0.0249</v>
      </c>
      <c r="C462">
        <v>-0.0241</v>
      </c>
      <c r="D462">
        <v>-0.0009</v>
      </c>
    </row>
    <row r="463" spans="1:4" ht="13.5">
      <c r="A463">
        <v>92.2</v>
      </c>
      <c r="B463">
        <v>-0.0239</v>
      </c>
      <c r="C463">
        <v>-0.0232</v>
      </c>
      <c r="D463">
        <v>-0.002</v>
      </c>
    </row>
    <row r="464" spans="1:4" ht="13.5">
      <c r="A464">
        <v>92.4</v>
      </c>
      <c r="B464">
        <v>-0.0226</v>
      </c>
      <c r="C464">
        <v>-0.0217</v>
      </c>
      <c r="D464">
        <v>-0.0031</v>
      </c>
    </row>
    <row r="465" spans="1:4" ht="13.5">
      <c r="A465">
        <v>92.6</v>
      </c>
      <c r="B465">
        <v>-0.0207</v>
      </c>
      <c r="C465">
        <v>-0.0196</v>
      </c>
      <c r="D465">
        <v>-0.0045</v>
      </c>
    </row>
    <row r="466" spans="1:4" ht="13.5">
      <c r="A466">
        <v>92.8</v>
      </c>
      <c r="B466">
        <v>-0.0185</v>
      </c>
      <c r="C466">
        <v>-0.0168</v>
      </c>
      <c r="D466">
        <v>-0.0063</v>
      </c>
    </row>
    <row r="467" spans="1:4" ht="13.5">
      <c r="A467">
        <v>93</v>
      </c>
      <c r="B467">
        <v>-0.0159</v>
      </c>
      <c r="C467">
        <v>-0.0135</v>
      </c>
      <c r="D467">
        <v>-0.0079</v>
      </c>
    </row>
    <row r="468" spans="1:4" ht="13.5">
      <c r="A468">
        <v>93.2</v>
      </c>
      <c r="B468">
        <v>-0.013</v>
      </c>
      <c r="C468">
        <v>-0.0098</v>
      </c>
      <c r="D468">
        <v>-0.0094</v>
      </c>
    </row>
    <row r="469" spans="1:4" ht="13.5">
      <c r="A469">
        <v>93.4</v>
      </c>
      <c r="B469">
        <v>-0.0092</v>
      </c>
      <c r="C469">
        <v>-0.0058</v>
      </c>
      <c r="D469">
        <v>-0.0109</v>
      </c>
    </row>
    <row r="470" spans="1:4" ht="13.5">
      <c r="A470">
        <v>93.6</v>
      </c>
      <c r="B470">
        <v>-0.0042</v>
      </c>
      <c r="C470">
        <v>-0.0015</v>
      </c>
      <c r="D470">
        <v>-0.0126</v>
      </c>
    </row>
    <row r="471" spans="1:4" ht="13.5">
      <c r="A471">
        <v>93.8</v>
      </c>
      <c r="B471">
        <v>0.0018</v>
      </c>
      <c r="C471">
        <v>0.0029</v>
      </c>
      <c r="D471">
        <v>-0.0142</v>
      </c>
    </row>
    <row r="472" spans="1:4" ht="13.5">
      <c r="A472">
        <v>94</v>
      </c>
      <c r="B472">
        <v>0.0081</v>
      </c>
      <c r="C472">
        <v>0.0072</v>
      </c>
      <c r="D472">
        <v>-0.015</v>
      </c>
    </row>
    <row r="473" spans="1:4" ht="13.5">
      <c r="A473">
        <v>94.2</v>
      </c>
      <c r="B473">
        <v>0.0141</v>
      </c>
      <c r="C473">
        <v>0.0111</v>
      </c>
      <c r="D473">
        <v>-0.0147</v>
      </c>
    </row>
    <row r="474" spans="1:4" ht="13.5">
      <c r="A474">
        <v>94.4</v>
      </c>
      <c r="B474">
        <v>0.0198</v>
      </c>
      <c r="C474">
        <v>0.0147</v>
      </c>
      <c r="D474">
        <v>-0.0138</v>
      </c>
    </row>
    <row r="475" spans="1:4" ht="13.5">
      <c r="A475">
        <v>94.6</v>
      </c>
      <c r="B475">
        <v>0.0253</v>
      </c>
      <c r="C475">
        <v>0.0181</v>
      </c>
      <c r="D475">
        <v>-0.0131</v>
      </c>
    </row>
    <row r="476" spans="1:4" ht="13.5">
      <c r="A476">
        <v>94.8</v>
      </c>
      <c r="B476">
        <v>0.0305</v>
      </c>
      <c r="C476">
        <v>0.0211</v>
      </c>
      <c r="D476">
        <v>-0.0127</v>
      </c>
    </row>
    <row r="477" spans="1:4" ht="13.5">
      <c r="A477">
        <v>95</v>
      </c>
      <c r="B477">
        <v>0.0347</v>
      </c>
      <c r="C477">
        <v>0.0235</v>
      </c>
      <c r="D477">
        <v>-0.0122</v>
      </c>
    </row>
    <row r="478" spans="1:4" ht="13.5">
      <c r="A478">
        <v>95.2</v>
      </c>
      <c r="B478">
        <v>0.0378</v>
      </c>
      <c r="C478">
        <v>0.0253</v>
      </c>
      <c r="D478">
        <v>-0.0112</v>
      </c>
    </row>
    <row r="479" spans="1:4" ht="13.5">
      <c r="A479">
        <v>95.4</v>
      </c>
      <c r="B479">
        <v>0.0402</v>
      </c>
      <c r="C479">
        <v>0.0267</v>
      </c>
      <c r="D479">
        <v>-0.0099</v>
      </c>
    </row>
    <row r="480" spans="1:4" ht="13.5">
      <c r="A480">
        <v>95.6</v>
      </c>
      <c r="B480">
        <v>0.042</v>
      </c>
      <c r="C480">
        <v>0.0278</v>
      </c>
      <c r="D480">
        <v>-0.0085</v>
      </c>
    </row>
    <row r="481" spans="1:4" ht="13.5">
      <c r="A481">
        <v>95.8</v>
      </c>
      <c r="B481">
        <v>0.0433</v>
      </c>
      <c r="C481">
        <v>0.0285</v>
      </c>
      <c r="D481">
        <v>-0.0066</v>
      </c>
    </row>
    <row r="482" spans="1:4" ht="13.5">
      <c r="A482">
        <v>96</v>
      </c>
      <c r="B482">
        <v>0.0434</v>
      </c>
      <c r="C482">
        <v>0.0284</v>
      </c>
      <c r="D482">
        <v>-0.0034</v>
      </c>
    </row>
    <row r="483" spans="1:4" ht="13.5">
      <c r="A483">
        <v>96.2</v>
      </c>
      <c r="B483">
        <v>0.042</v>
      </c>
      <c r="C483">
        <v>0.0274</v>
      </c>
      <c r="D483">
        <v>0.0009</v>
      </c>
    </row>
    <row r="484" spans="1:4" ht="13.5">
      <c r="A484">
        <v>96.4</v>
      </c>
      <c r="B484">
        <v>0.0396</v>
      </c>
      <c r="C484">
        <v>0.0257</v>
      </c>
      <c r="D484">
        <v>0.0053</v>
      </c>
    </row>
    <row r="485" spans="1:4" ht="13.5">
      <c r="A485">
        <v>96.6</v>
      </c>
      <c r="B485">
        <v>0.0368</v>
      </c>
      <c r="C485">
        <v>0.0239</v>
      </c>
      <c r="D485">
        <v>0.0085</v>
      </c>
    </row>
    <row r="486" spans="1:4" ht="13.5">
      <c r="A486">
        <v>96.8</v>
      </c>
      <c r="B486">
        <v>0.0336</v>
      </c>
      <c r="C486">
        <v>0.0222</v>
      </c>
      <c r="D486">
        <v>0.0104</v>
      </c>
    </row>
    <row r="487" spans="1:4" ht="13.5">
      <c r="A487">
        <v>97</v>
      </c>
      <c r="B487">
        <v>0.0298</v>
      </c>
      <c r="C487">
        <v>0.0205</v>
      </c>
      <c r="D487">
        <v>0.0118</v>
      </c>
    </row>
    <row r="488" spans="1:4" ht="13.5">
      <c r="A488">
        <v>97.2</v>
      </c>
      <c r="B488">
        <v>0.0254</v>
      </c>
      <c r="C488">
        <v>0.0193</v>
      </c>
      <c r="D488">
        <v>0.0129</v>
      </c>
    </row>
    <row r="489" spans="1:4" ht="13.5">
      <c r="A489">
        <v>97.4</v>
      </c>
      <c r="B489">
        <v>0.0211</v>
      </c>
      <c r="C489">
        <v>0.0188</v>
      </c>
      <c r="D489">
        <v>0.0135</v>
      </c>
    </row>
    <row r="490" spans="1:4" ht="13.5">
      <c r="A490">
        <v>97.6</v>
      </c>
      <c r="B490">
        <v>0.0176</v>
      </c>
      <c r="C490">
        <v>0.0191</v>
      </c>
      <c r="D490">
        <v>0.0131</v>
      </c>
    </row>
    <row r="491" spans="1:4" ht="13.5">
      <c r="A491">
        <v>97.8</v>
      </c>
      <c r="B491">
        <v>0.0145</v>
      </c>
      <c r="C491">
        <v>0.0196</v>
      </c>
      <c r="D491">
        <v>0.0125</v>
      </c>
    </row>
    <row r="492" spans="1:4" ht="13.5">
      <c r="A492">
        <v>98</v>
      </c>
      <c r="B492">
        <v>0.011</v>
      </c>
      <c r="C492">
        <v>0.0194</v>
      </c>
      <c r="D492">
        <v>0.013</v>
      </c>
    </row>
    <row r="493" spans="1:4" ht="13.5">
      <c r="A493">
        <v>98.2</v>
      </c>
      <c r="B493">
        <v>0.0067</v>
      </c>
      <c r="C493">
        <v>0.0178</v>
      </c>
      <c r="D493">
        <v>0.0151</v>
      </c>
    </row>
    <row r="494" spans="1:4" ht="13.5">
      <c r="A494">
        <v>98.4</v>
      </c>
      <c r="B494">
        <v>0.0019</v>
      </c>
      <c r="C494">
        <v>0.015</v>
      </c>
      <c r="D494">
        <v>0.0177</v>
      </c>
    </row>
    <row r="495" spans="1:4" ht="13.5">
      <c r="A495">
        <v>98.6</v>
      </c>
      <c r="B495">
        <v>-0.0029</v>
      </c>
      <c r="C495">
        <v>0.0114</v>
      </c>
      <c r="D495">
        <v>0.0196</v>
      </c>
    </row>
    <row r="496" spans="1:4" ht="13.5">
      <c r="A496">
        <v>98.8</v>
      </c>
      <c r="B496">
        <v>-0.0078</v>
      </c>
      <c r="C496">
        <v>0.007</v>
      </c>
      <c r="D496">
        <v>0.0204</v>
      </c>
    </row>
    <row r="497" spans="1:4" ht="13.5">
      <c r="A497">
        <v>99</v>
      </c>
      <c r="B497">
        <v>-0.0135</v>
      </c>
      <c r="C497">
        <v>0.0017</v>
      </c>
      <c r="D497">
        <v>0.0208</v>
      </c>
    </row>
    <row r="498" spans="1:4" ht="13.5">
      <c r="A498">
        <v>99.2</v>
      </c>
      <c r="B498">
        <v>-0.0202</v>
      </c>
      <c r="C498">
        <v>-0.0045</v>
      </c>
      <c r="D498">
        <v>0.0212</v>
      </c>
    </row>
    <row r="499" spans="1:4" ht="13.5">
      <c r="A499">
        <v>99.4</v>
      </c>
      <c r="B499">
        <v>-0.0271</v>
      </c>
      <c r="C499">
        <v>-0.0111</v>
      </c>
      <c r="D499">
        <v>0.0212</v>
      </c>
    </row>
    <row r="500" spans="1:4" ht="13.5">
      <c r="A500">
        <v>99.6</v>
      </c>
      <c r="B500">
        <v>-0.0337</v>
      </c>
      <c r="C500">
        <v>-0.0176</v>
      </c>
      <c r="D500">
        <v>0.0204</v>
      </c>
    </row>
    <row r="501" spans="1:4" ht="13.5">
      <c r="A501">
        <v>99.8</v>
      </c>
      <c r="B501">
        <v>-0.0405</v>
      </c>
      <c r="C501">
        <v>-0.0248</v>
      </c>
      <c r="D501">
        <v>0.0197</v>
      </c>
    </row>
    <row r="502" spans="1:4" ht="13.5">
      <c r="A502">
        <v>100</v>
      </c>
      <c r="B502">
        <v>-0.0491</v>
      </c>
      <c r="C502">
        <v>-0.0338</v>
      </c>
      <c r="D502">
        <v>0.0205</v>
      </c>
    </row>
    <row r="503" spans="1:4" ht="13.5">
      <c r="A503">
        <v>100.2</v>
      </c>
      <c r="B503">
        <v>-0.0601</v>
      </c>
      <c r="C503">
        <v>-0.0449</v>
      </c>
      <c r="D503">
        <v>0.023</v>
      </c>
    </row>
    <row r="504" spans="1:4" ht="13.5">
      <c r="A504">
        <v>100.4</v>
      </c>
      <c r="B504">
        <v>-0.0729</v>
      </c>
      <c r="C504">
        <v>-0.0576</v>
      </c>
      <c r="D504">
        <v>0.0255</v>
      </c>
    </row>
    <row r="505" spans="1:4" ht="13.5">
      <c r="A505">
        <v>100.6</v>
      </c>
      <c r="B505">
        <v>-0.0859</v>
      </c>
      <c r="C505">
        <v>-0.0703</v>
      </c>
      <c r="D505">
        <v>0.026</v>
      </c>
    </row>
    <row r="506" spans="1:4" ht="13.5">
      <c r="A506">
        <v>100.8</v>
      </c>
      <c r="B506">
        <v>-0.0985</v>
      </c>
      <c r="C506">
        <v>-0.0823</v>
      </c>
      <c r="D506">
        <v>0.024</v>
      </c>
    </row>
    <row r="507" spans="1:4" ht="13.5">
      <c r="A507">
        <v>101</v>
      </c>
      <c r="B507">
        <v>-0.1106</v>
      </c>
      <c r="C507">
        <v>-0.0928</v>
      </c>
      <c r="D507">
        <v>0.0205</v>
      </c>
    </row>
    <row r="508" spans="1:4" ht="13.5">
      <c r="A508">
        <v>101.2</v>
      </c>
      <c r="B508">
        <v>-0.1213</v>
      </c>
      <c r="C508">
        <v>-0.1012</v>
      </c>
      <c r="D508">
        <v>0.0156</v>
      </c>
    </row>
    <row r="509" spans="1:4" ht="13.5">
      <c r="A509">
        <v>101.4</v>
      </c>
      <c r="B509">
        <v>-0.1286</v>
      </c>
      <c r="C509">
        <v>-0.1063</v>
      </c>
      <c r="D509">
        <v>0.0084</v>
      </c>
    </row>
    <row r="510" spans="1:4" ht="13.5">
      <c r="A510">
        <v>101.6</v>
      </c>
      <c r="B510">
        <v>-0.1307</v>
      </c>
      <c r="C510">
        <v>-0.107</v>
      </c>
      <c r="D510">
        <v>-0.0017</v>
      </c>
    </row>
    <row r="511" spans="1:4" ht="13.5">
      <c r="A511">
        <v>101.8</v>
      </c>
      <c r="B511">
        <v>-0.1279</v>
      </c>
      <c r="C511">
        <v>-0.1039</v>
      </c>
      <c r="D511">
        <v>-0.0133</v>
      </c>
    </row>
    <row r="512" spans="1:4" ht="13.5">
      <c r="A512">
        <v>102</v>
      </c>
      <c r="B512">
        <v>-0.122</v>
      </c>
      <c r="C512">
        <v>-0.0982</v>
      </c>
      <c r="D512">
        <v>-0.0238</v>
      </c>
    </row>
    <row r="513" spans="1:4" ht="13.5">
      <c r="A513">
        <v>102.2</v>
      </c>
      <c r="B513">
        <v>-0.114</v>
      </c>
      <c r="C513">
        <v>-0.0904</v>
      </c>
      <c r="D513">
        <v>-0.0328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2008-02-21T11:57:29Z</dcterms:created>
  <dcterms:modified xsi:type="dcterms:W3CDTF">2008-02-22T04:15:22Z</dcterms:modified>
  <cp:category/>
  <cp:version/>
  <cp:contentType/>
  <cp:contentStatus/>
</cp:coreProperties>
</file>