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45" windowWidth="12465" windowHeight="11970" activeTab="0"/>
  </bookViews>
  <sheets>
    <sheet name="wave-JSH-dis2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<sst xmlns="http://schemas.openxmlformats.org/spreadsheetml/2006/main" count="16" uniqueCount="10">
  <si>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filter(0.1-0.2-0.5-1)</t>
  </si>
  <si>
    <t>NS(Sim)</t>
  </si>
  <si>
    <t>EW(Sim)</t>
  </si>
  <si>
    <t>UD(Sim)</t>
  </si>
  <si>
    <t xml:space="preserve">NS(Obs)               </t>
  </si>
  <si>
    <t xml:space="preserve">EW(Obs)                     </t>
  </si>
  <si>
    <t xml:space="preserve">UD(Obs)             </t>
  </si>
  <si>
    <t xml:space="preserve">NS(Obs)               </t>
  </si>
  <si>
    <t xml:space="preserve">EW(Obs)                     </t>
  </si>
  <si>
    <t xml:space="preserve">UD(Obs)            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</si>
</sst>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9.25"/>
      <name val="ＭＳ Ｐゴシック"/>
      <family val="3"/>
    </font>
    <font>
      <sz val="12"/>
      <name val="ＭＳ Ｐゴシック"/>
      <family val="3"/>
    </font>
    <font>
      <sz val="14"/>
      <name val="Arial Unicode MS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"/>
          <c:w val="0.937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'wave-JSH-dis2'!$H$1</c:f>
              <c:strCache>
                <c:ptCount val="1"/>
                <c:pt idx="0">
                  <c:v>NS(Sim)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>
                <c:ptCount val="5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</c:numCache>
            </c:numRef>
          </c:xVal>
          <c:yVal>
            <c:numRef>
              <c:f>'wave-JSH-dis2'!$H$2:$H$513</c:f>
              <c:numCache>
                <c:ptCount val="512"/>
                <c:pt idx="0">
                  <c:v>30.1619</c:v>
                </c:pt>
                <c:pt idx="1">
                  <c:v>30.1836</c:v>
                </c:pt>
                <c:pt idx="2">
                  <c:v>30.189</c:v>
                </c:pt>
                <c:pt idx="3">
                  <c:v>30.1768</c:v>
                </c:pt>
                <c:pt idx="4">
                  <c:v>30.1486</c:v>
                </c:pt>
                <c:pt idx="5">
                  <c:v>30.1072</c:v>
                </c:pt>
                <c:pt idx="6">
                  <c:v>30.0546</c:v>
                </c:pt>
                <c:pt idx="7">
                  <c:v>29.9913</c:v>
                </c:pt>
                <c:pt idx="8">
                  <c:v>29.9162</c:v>
                </c:pt>
                <c:pt idx="9">
                  <c:v>29.8284</c:v>
                </c:pt>
                <c:pt idx="10">
                  <c:v>29.7287</c:v>
                </c:pt>
                <c:pt idx="11">
                  <c:v>29.6219</c:v>
                </c:pt>
                <c:pt idx="12">
                  <c:v>29.5179</c:v>
                </c:pt>
                <c:pt idx="13">
                  <c:v>29.4302</c:v>
                </c:pt>
                <c:pt idx="14">
                  <c:v>29.3731</c:v>
                </c:pt>
                <c:pt idx="15">
                  <c:v>29.3567</c:v>
                </c:pt>
                <c:pt idx="16">
                  <c:v>29.3817</c:v>
                </c:pt>
                <c:pt idx="17">
                  <c:v>29.4377</c:v>
                </c:pt>
                <c:pt idx="18">
                  <c:v>29.505</c:v>
                </c:pt>
                <c:pt idx="19">
                  <c:v>29.561</c:v>
                </c:pt>
                <c:pt idx="20">
                  <c:v>29.59</c:v>
                </c:pt>
                <c:pt idx="21">
                  <c:v>29.594</c:v>
                </c:pt>
                <c:pt idx="22">
                  <c:v>29.6005</c:v>
                </c:pt>
                <c:pt idx="23">
                  <c:v>29.6615</c:v>
                </c:pt>
                <c:pt idx="24">
                  <c:v>29.8408</c:v>
                </c:pt>
                <c:pt idx="25">
                  <c:v>30.1897</c:v>
                </c:pt>
                <c:pt idx="26">
                  <c:v>30.716</c:v>
                </c:pt>
                <c:pt idx="27">
                  <c:v>31.3621</c:v>
                </c:pt>
                <c:pt idx="28">
                  <c:v>32.0032</c:v>
                </c:pt>
                <c:pt idx="29">
                  <c:v>32.477</c:v>
                </c:pt>
                <c:pt idx="30">
                  <c:v>32.6389</c:v>
                </c:pt>
                <c:pt idx="31">
                  <c:v>32.4223</c:v>
                </c:pt>
                <c:pt idx="32">
                  <c:v>31.8759</c:v>
                </c:pt>
                <c:pt idx="33">
                  <c:v>31.1542</c:v>
                </c:pt>
                <c:pt idx="34">
                  <c:v>30.4591</c:v>
                </c:pt>
                <c:pt idx="35">
                  <c:v>29.9546</c:v>
                </c:pt>
                <c:pt idx="36">
                  <c:v>29.6949</c:v>
                </c:pt>
                <c:pt idx="37">
                  <c:v>29.6022</c:v>
                </c:pt>
                <c:pt idx="38">
                  <c:v>29.5073</c:v>
                </c:pt>
                <c:pt idx="39">
                  <c:v>29.2359</c:v>
                </c:pt>
                <c:pt idx="40">
                  <c:v>28.6973</c:v>
                </c:pt>
                <c:pt idx="41">
                  <c:v>27.9342</c:v>
                </c:pt>
                <c:pt idx="42">
                  <c:v>27.1125</c:v>
                </c:pt>
                <c:pt idx="43">
                  <c:v>26.4584</c:v>
                </c:pt>
                <c:pt idx="44">
                  <c:v>26.1765</c:v>
                </c:pt>
                <c:pt idx="45">
                  <c:v>26.3818</c:v>
                </c:pt>
                <c:pt idx="46">
                  <c:v>27.0707</c:v>
                </c:pt>
                <c:pt idx="47">
                  <c:v>28.1298</c:v>
                </c:pt>
                <c:pt idx="48">
                  <c:v>29.3739</c:v>
                </c:pt>
                <c:pt idx="49">
                  <c:v>30.595</c:v>
                </c:pt>
                <c:pt idx="50">
                  <c:v>31.6108</c:v>
                </c:pt>
                <c:pt idx="51">
                  <c:v>32.304</c:v>
                </c:pt>
                <c:pt idx="52">
                  <c:v>32.6447</c:v>
                </c:pt>
                <c:pt idx="53">
                  <c:v>32.6884</c:v>
                </c:pt>
                <c:pt idx="54">
                  <c:v>32.5469</c:v>
                </c:pt>
                <c:pt idx="55">
                  <c:v>32.3404</c:v>
                </c:pt>
                <c:pt idx="56">
                  <c:v>32.1497</c:v>
                </c:pt>
                <c:pt idx="57">
                  <c:v>31.9894</c:v>
                </c:pt>
                <c:pt idx="58">
                  <c:v>31.816</c:v>
                </c:pt>
                <c:pt idx="59">
                  <c:v>31.5646</c:v>
                </c:pt>
                <c:pt idx="60">
                  <c:v>31.193</c:v>
                </c:pt>
                <c:pt idx="61">
                  <c:v>30.7102</c:v>
                </c:pt>
                <c:pt idx="62">
                  <c:v>30.1733</c:v>
                </c:pt>
                <c:pt idx="63">
                  <c:v>29.6609</c:v>
                </c:pt>
                <c:pt idx="64">
                  <c:v>29.2375</c:v>
                </c:pt>
                <c:pt idx="65">
                  <c:v>28.9311</c:v>
                </c:pt>
                <c:pt idx="66">
                  <c:v>28.7314</c:v>
                </c:pt>
                <c:pt idx="67">
                  <c:v>28.606</c:v>
                </c:pt>
                <c:pt idx="68">
                  <c:v>28.5224</c:v>
                </c:pt>
                <c:pt idx="69">
                  <c:v>28.463</c:v>
                </c:pt>
                <c:pt idx="70">
                  <c:v>28.4301</c:v>
                </c:pt>
                <c:pt idx="71">
                  <c:v>28.4409</c:v>
                </c:pt>
                <c:pt idx="72">
                  <c:v>28.5182</c:v>
                </c:pt>
                <c:pt idx="73">
                  <c:v>28.6807</c:v>
                </c:pt>
                <c:pt idx="74">
                  <c:v>28.9358</c:v>
                </c:pt>
                <c:pt idx="75">
                  <c:v>29.2739</c:v>
                </c:pt>
                <c:pt idx="76">
                  <c:v>29.6679</c:v>
                </c:pt>
                <c:pt idx="77">
                  <c:v>30.0773</c:v>
                </c:pt>
                <c:pt idx="78">
                  <c:v>30.4571</c:v>
                </c:pt>
                <c:pt idx="79">
                  <c:v>30.7689</c:v>
                </c:pt>
                <c:pt idx="80">
                  <c:v>30.9888</c:v>
                </c:pt>
                <c:pt idx="81">
                  <c:v>31.1093</c:v>
                </c:pt>
                <c:pt idx="82">
                  <c:v>31.1352</c:v>
                </c:pt>
                <c:pt idx="83">
                  <c:v>31.0763</c:v>
                </c:pt>
                <c:pt idx="84">
                  <c:v>30.9433</c:v>
                </c:pt>
                <c:pt idx="85">
                  <c:v>30.7483</c:v>
                </c:pt>
                <c:pt idx="86">
                  <c:v>30.5107</c:v>
                </c:pt>
                <c:pt idx="87">
                  <c:v>30.2615</c:v>
                </c:pt>
                <c:pt idx="88">
                  <c:v>30.0417</c:v>
                </c:pt>
                <c:pt idx="89">
                  <c:v>29.893</c:v>
                </c:pt>
                <c:pt idx="90">
                  <c:v>29.8423</c:v>
                </c:pt>
                <c:pt idx="91">
                  <c:v>29.8891</c:v>
                </c:pt>
                <c:pt idx="92">
                  <c:v>30.0021</c:v>
                </c:pt>
                <c:pt idx="93">
                  <c:v>30.128</c:v>
                </c:pt>
                <c:pt idx="94">
                  <c:v>30.2108</c:v>
                </c:pt>
                <c:pt idx="95">
                  <c:v>30.2119</c:v>
                </c:pt>
                <c:pt idx="96">
                  <c:v>30.1234</c:v>
                </c:pt>
                <c:pt idx="97">
                  <c:v>29.9676</c:v>
                </c:pt>
                <c:pt idx="98">
                  <c:v>29.7856</c:v>
                </c:pt>
                <c:pt idx="99">
                  <c:v>29.6209</c:v>
                </c:pt>
                <c:pt idx="100">
                  <c:v>29.5052</c:v>
                </c:pt>
                <c:pt idx="101">
                  <c:v>29.4529</c:v>
                </c:pt>
                <c:pt idx="102">
                  <c:v>29.4628</c:v>
                </c:pt>
                <c:pt idx="103">
                  <c:v>29.5253</c:v>
                </c:pt>
                <c:pt idx="104">
                  <c:v>29.6276</c:v>
                </c:pt>
                <c:pt idx="105">
                  <c:v>29.7564</c:v>
                </c:pt>
                <c:pt idx="106">
                  <c:v>29.8982</c:v>
                </c:pt>
                <c:pt idx="107">
                  <c:v>30.0382</c:v>
                </c:pt>
                <c:pt idx="108">
                  <c:v>30.1616</c:v>
                </c:pt>
                <c:pt idx="109">
                  <c:v>30.2557</c:v>
                </c:pt>
                <c:pt idx="110">
                  <c:v>30.3123</c:v>
                </c:pt>
                <c:pt idx="111">
                  <c:v>30.328</c:v>
                </c:pt>
                <c:pt idx="112">
                  <c:v>30.3025</c:v>
                </c:pt>
                <c:pt idx="113">
                  <c:v>30.2372</c:v>
                </c:pt>
                <c:pt idx="114">
                  <c:v>30.1349</c:v>
                </c:pt>
                <c:pt idx="115">
                  <c:v>30.0034</c:v>
                </c:pt>
                <c:pt idx="116">
                  <c:v>29.8586</c:v>
                </c:pt>
                <c:pt idx="117">
                  <c:v>29.7261</c:v>
                </c:pt>
                <c:pt idx="118">
                  <c:v>29.6366</c:v>
                </c:pt>
                <c:pt idx="119">
                  <c:v>29.616</c:v>
                </c:pt>
                <c:pt idx="120">
                  <c:v>29.6741</c:v>
                </c:pt>
                <c:pt idx="121">
                  <c:v>29.799</c:v>
                </c:pt>
                <c:pt idx="122">
                  <c:v>29.959</c:v>
                </c:pt>
                <c:pt idx="123">
                  <c:v>30.1147</c:v>
                </c:pt>
                <c:pt idx="124">
                  <c:v>30.2341</c:v>
                </c:pt>
                <c:pt idx="125">
                  <c:v>30.3039</c:v>
                </c:pt>
                <c:pt idx="126">
                  <c:v>30.3311</c:v>
                </c:pt>
                <c:pt idx="127">
                  <c:v>30.3352</c:v>
                </c:pt>
                <c:pt idx="128">
                  <c:v>30.3352</c:v>
                </c:pt>
                <c:pt idx="129">
                  <c:v>30.3389</c:v>
                </c:pt>
                <c:pt idx="130">
                  <c:v>30.3406</c:v>
                </c:pt>
                <c:pt idx="131">
                  <c:v>30.3259</c:v>
                </c:pt>
                <c:pt idx="132">
                  <c:v>30.2812</c:v>
                </c:pt>
                <c:pt idx="133">
                  <c:v>30.2018</c:v>
                </c:pt>
                <c:pt idx="134">
                  <c:v>30.0945</c:v>
                </c:pt>
                <c:pt idx="135">
                  <c:v>29.9737</c:v>
                </c:pt>
                <c:pt idx="136">
                  <c:v>29.8558</c:v>
                </c:pt>
                <c:pt idx="137">
                  <c:v>29.7525</c:v>
                </c:pt>
                <c:pt idx="138">
                  <c:v>29.669</c:v>
                </c:pt>
                <c:pt idx="139">
                  <c:v>29.6044</c:v>
                </c:pt>
                <c:pt idx="140">
                  <c:v>29.5558</c:v>
                </c:pt>
                <c:pt idx="141">
                  <c:v>29.5216</c:v>
                </c:pt>
                <c:pt idx="142">
                  <c:v>29.5047</c:v>
                </c:pt>
                <c:pt idx="143">
                  <c:v>29.5119</c:v>
                </c:pt>
                <c:pt idx="144">
                  <c:v>29.5515</c:v>
                </c:pt>
                <c:pt idx="145">
                  <c:v>29.6289</c:v>
                </c:pt>
                <c:pt idx="146">
                  <c:v>29.7419</c:v>
                </c:pt>
                <c:pt idx="147">
                  <c:v>29.8782</c:v>
                </c:pt>
                <c:pt idx="148">
                  <c:v>30.018</c:v>
                </c:pt>
                <c:pt idx="149">
                  <c:v>30.1392</c:v>
                </c:pt>
                <c:pt idx="150">
                  <c:v>30.226</c:v>
                </c:pt>
                <c:pt idx="151">
                  <c:v>30.2749</c:v>
                </c:pt>
                <c:pt idx="152">
                  <c:v>30.2962</c:v>
                </c:pt>
                <c:pt idx="153">
                  <c:v>30.3091</c:v>
                </c:pt>
                <c:pt idx="154">
                  <c:v>30.3325</c:v>
                </c:pt>
                <c:pt idx="155">
                  <c:v>30.3756</c:v>
                </c:pt>
                <c:pt idx="156">
                  <c:v>30.4336</c:v>
                </c:pt>
                <c:pt idx="157">
                  <c:v>30.4886</c:v>
                </c:pt>
                <c:pt idx="158">
                  <c:v>30.5186</c:v>
                </c:pt>
                <c:pt idx="159">
                  <c:v>30.5063</c:v>
                </c:pt>
                <c:pt idx="160">
                  <c:v>30.4471</c:v>
                </c:pt>
                <c:pt idx="161">
                  <c:v>30.3497</c:v>
                </c:pt>
                <c:pt idx="162">
                  <c:v>30.2309</c:v>
                </c:pt>
                <c:pt idx="163">
                  <c:v>30.1077</c:v>
                </c:pt>
                <c:pt idx="164">
                  <c:v>29.9894</c:v>
                </c:pt>
                <c:pt idx="165">
                  <c:v>29.8761</c:v>
                </c:pt>
                <c:pt idx="166">
                  <c:v>29.7618</c:v>
                </c:pt>
                <c:pt idx="167">
                  <c:v>29.6417</c:v>
                </c:pt>
                <c:pt idx="168">
                  <c:v>29.5186</c:v>
                </c:pt>
                <c:pt idx="169">
                  <c:v>29.4047</c:v>
                </c:pt>
                <c:pt idx="170">
                  <c:v>29.318</c:v>
                </c:pt>
                <c:pt idx="171">
                  <c:v>29.2758</c:v>
                </c:pt>
                <c:pt idx="172">
                  <c:v>29.2875</c:v>
                </c:pt>
                <c:pt idx="173">
                  <c:v>29.3528</c:v>
                </c:pt>
                <c:pt idx="174">
                  <c:v>29.463</c:v>
                </c:pt>
                <c:pt idx="175">
                  <c:v>29.606</c:v>
                </c:pt>
                <c:pt idx="176">
                  <c:v>29.77</c:v>
                </c:pt>
                <c:pt idx="177">
                  <c:v>29.9457</c:v>
                </c:pt>
                <c:pt idx="178">
                  <c:v>30.1243</c:v>
                </c:pt>
                <c:pt idx="179">
                  <c:v>30.2959</c:v>
                </c:pt>
                <c:pt idx="180">
                  <c:v>30.4484</c:v>
                </c:pt>
                <c:pt idx="181">
                  <c:v>30.5684</c:v>
                </c:pt>
                <c:pt idx="182">
                  <c:v>30.645</c:v>
                </c:pt>
                <c:pt idx="183">
                  <c:v>30.6719</c:v>
                </c:pt>
                <c:pt idx="184">
                  <c:v>30.6489</c:v>
                </c:pt>
                <c:pt idx="185">
                  <c:v>30.5809</c:v>
                </c:pt>
                <c:pt idx="186">
                  <c:v>30.476</c:v>
                </c:pt>
                <c:pt idx="187">
                  <c:v>30.3431</c:v>
                </c:pt>
                <c:pt idx="188">
                  <c:v>30.1922</c:v>
                </c:pt>
                <c:pt idx="189">
                  <c:v>30.0343</c:v>
                </c:pt>
                <c:pt idx="190">
                  <c:v>29.8834</c:v>
                </c:pt>
                <c:pt idx="191">
                  <c:v>29.7562</c:v>
                </c:pt>
                <c:pt idx="192">
                  <c:v>29.6695</c:v>
                </c:pt>
                <c:pt idx="193">
                  <c:v>29.636</c:v>
                </c:pt>
                <c:pt idx="194">
                  <c:v>29.6586</c:v>
                </c:pt>
                <c:pt idx="195">
                  <c:v>29.7275</c:v>
                </c:pt>
                <c:pt idx="196">
                  <c:v>29.8207</c:v>
                </c:pt>
                <c:pt idx="197">
                  <c:v>29.9102</c:v>
                </c:pt>
                <c:pt idx="198">
                  <c:v>29.9707</c:v>
                </c:pt>
                <c:pt idx="199">
                  <c:v>29.9878</c:v>
                </c:pt>
                <c:pt idx="200">
                  <c:v>29.9618</c:v>
                </c:pt>
                <c:pt idx="201">
                  <c:v>29.9067</c:v>
                </c:pt>
                <c:pt idx="202">
                  <c:v>29.8438</c:v>
                </c:pt>
                <c:pt idx="203">
                  <c:v>29.7943</c:v>
                </c:pt>
                <c:pt idx="204">
                  <c:v>29.7734</c:v>
                </c:pt>
                <c:pt idx="205">
                  <c:v>29.788</c:v>
                </c:pt>
                <c:pt idx="206">
                  <c:v>29.8378</c:v>
                </c:pt>
                <c:pt idx="207">
                  <c:v>29.9172</c:v>
                </c:pt>
                <c:pt idx="208">
                  <c:v>30.0171</c:v>
                </c:pt>
                <c:pt idx="209">
                  <c:v>30.1261</c:v>
                </c:pt>
                <c:pt idx="210">
                  <c:v>30.2307</c:v>
                </c:pt>
                <c:pt idx="211">
                  <c:v>30.3171</c:v>
                </c:pt>
                <c:pt idx="212">
                  <c:v>30.3733</c:v>
                </c:pt>
                <c:pt idx="213">
                  <c:v>30.3916</c:v>
                </c:pt>
                <c:pt idx="214">
                  <c:v>30.3706</c:v>
                </c:pt>
                <c:pt idx="215">
                  <c:v>30.3144</c:v>
                </c:pt>
                <c:pt idx="216">
                  <c:v>30.2317</c:v>
                </c:pt>
                <c:pt idx="217">
                  <c:v>30.1324</c:v>
                </c:pt>
                <c:pt idx="218">
                  <c:v>30.0262</c:v>
                </c:pt>
                <c:pt idx="219">
                  <c:v>29.9217</c:v>
                </c:pt>
                <c:pt idx="220">
                  <c:v>29.8269</c:v>
                </c:pt>
                <c:pt idx="221">
                  <c:v>29.7489</c:v>
                </c:pt>
                <c:pt idx="222">
                  <c:v>29.6939</c:v>
                </c:pt>
                <c:pt idx="223">
                  <c:v>29.6663</c:v>
                </c:pt>
                <c:pt idx="224">
                  <c:v>29.6674</c:v>
                </c:pt>
                <c:pt idx="225">
                  <c:v>29.6952</c:v>
                </c:pt>
                <c:pt idx="226">
                  <c:v>29.7449</c:v>
                </c:pt>
                <c:pt idx="227">
                  <c:v>29.8097</c:v>
                </c:pt>
                <c:pt idx="228">
                  <c:v>29.8826</c:v>
                </c:pt>
                <c:pt idx="229">
                  <c:v>29.9571</c:v>
                </c:pt>
                <c:pt idx="230">
                  <c:v>30.0278</c:v>
                </c:pt>
                <c:pt idx="231">
                  <c:v>30.0903</c:v>
                </c:pt>
                <c:pt idx="232">
                  <c:v>30.1406</c:v>
                </c:pt>
                <c:pt idx="233">
                  <c:v>30.1751</c:v>
                </c:pt>
                <c:pt idx="234">
                  <c:v>30.1905</c:v>
                </c:pt>
                <c:pt idx="235">
                  <c:v>30.1848</c:v>
                </c:pt>
                <c:pt idx="236">
                  <c:v>30.1578</c:v>
                </c:pt>
                <c:pt idx="237">
                  <c:v>30.1125</c:v>
                </c:pt>
                <c:pt idx="238">
                  <c:v>30.0554</c:v>
                </c:pt>
                <c:pt idx="239">
                  <c:v>29.9962</c:v>
                </c:pt>
                <c:pt idx="240">
                  <c:v>29.946</c:v>
                </c:pt>
                <c:pt idx="241">
                  <c:v>29.9148</c:v>
                </c:pt>
                <c:pt idx="242">
                  <c:v>29.9085</c:v>
                </c:pt>
                <c:pt idx="243">
                  <c:v>29.9272</c:v>
                </c:pt>
                <c:pt idx="244">
                  <c:v>29.9646</c:v>
                </c:pt>
                <c:pt idx="245">
                  <c:v>30.0107</c:v>
                </c:pt>
                <c:pt idx="246">
                  <c:v>30.054</c:v>
                </c:pt>
                <c:pt idx="247">
                  <c:v>30.085</c:v>
                </c:pt>
                <c:pt idx="248">
                  <c:v>30.0988</c:v>
                </c:pt>
                <c:pt idx="249">
                  <c:v>30.0961</c:v>
                </c:pt>
                <c:pt idx="250">
                  <c:v>30.0829</c:v>
                </c:pt>
                <c:pt idx="251">
                  <c:v>30.0687</c:v>
                </c:pt>
                <c:pt idx="252">
                  <c:v>30.0632</c:v>
                </c:pt>
                <c:pt idx="253">
                  <c:v>30.0726</c:v>
                </c:pt>
                <c:pt idx="254">
                  <c:v>30.0969</c:v>
                </c:pt>
                <c:pt idx="255">
                  <c:v>30.1299</c:v>
                </c:pt>
                <c:pt idx="256">
                  <c:v>29.9599</c:v>
                </c:pt>
                <c:pt idx="257">
                  <c:v>29.9321</c:v>
                </c:pt>
                <c:pt idx="258">
                  <c:v>29.9073</c:v>
                </c:pt>
                <c:pt idx="259">
                  <c:v>29.8853</c:v>
                </c:pt>
                <c:pt idx="260">
                  <c:v>29.8706</c:v>
                </c:pt>
                <c:pt idx="261">
                  <c:v>29.8712</c:v>
                </c:pt>
                <c:pt idx="262">
                  <c:v>29.8935</c:v>
                </c:pt>
                <c:pt idx="263">
                  <c:v>29.9361</c:v>
                </c:pt>
                <c:pt idx="264">
                  <c:v>29.9873</c:v>
                </c:pt>
                <c:pt idx="265">
                  <c:v>30.0297</c:v>
                </c:pt>
                <c:pt idx="266">
                  <c:v>30.0507</c:v>
                </c:pt>
                <c:pt idx="267">
                  <c:v>30.051</c:v>
                </c:pt>
                <c:pt idx="268">
                  <c:v>30.0435</c:v>
                </c:pt>
                <c:pt idx="269">
                  <c:v>30.0442</c:v>
                </c:pt>
                <c:pt idx="270">
                  <c:v>30.0606</c:v>
                </c:pt>
                <c:pt idx="271">
                  <c:v>30.0871</c:v>
                </c:pt>
                <c:pt idx="272">
                  <c:v>30.1097</c:v>
                </c:pt>
                <c:pt idx="273">
                  <c:v>30.1163</c:v>
                </c:pt>
                <c:pt idx="274">
                  <c:v>30.103</c:v>
                </c:pt>
                <c:pt idx="275">
                  <c:v>30.0736</c:v>
                </c:pt>
                <c:pt idx="276">
                  <c:v>30.0349</c:v>
                </c:pt>
                <c:pt idx="277">
                  <c:v>29.993</c:v>
                </c:pt>
                <c:pt idx="278">
                  <c:v>29.9534</c:v>
                </c:pt>
                <c:pt idx="279">
                  <c:v>29.9221</c:v>
                </c:pt>
                <c:pt idx="280">
                  <c:v>29.9053</c:v>
                </c:pt>
                <c:pt idx="281">
                  <c:v>29.9053</c:v>
                </c:pt>
                <c:pt idx="282">
                  <c:v>29.9186</c:v>
                </c:pt>
                <c:pt idx="283">
                  <c:v>29.9367</c:v>
                </c:pt>
                <c:pt idx="284">
                  <c:v>29.9517</c:v>
                </c:pt>
                <c:pt idx="285">
                  <c:v>29.9605</c:v>
                </c:pt>
                <c:pt idx="286">
                  <c:v>29.9659</c:v>
                </c:pt>
                <c:pt idx="287">
                  <c:v>29.9729</c:v>
                </c:pt>
                <c:pt idx="288">
                  <c:v>29.9841</c:v>
                </c:pt>
                <c:pt idx="289">
                  <c:v>29.9986</c:v>
                </c:pt>
                <c:pt idx="290">
                  <c:v>30.013</c:v>
                </c:pt>
                <c:pt idx="291">
                  <c:v>30.0242</c:v>
                </c:pt>
                <c:pt idx="292">
                  <c:v>30.0308</c:v>
                </c:pt>
                <c:pt idx="293">
                  <c:v>30.0332</c:v>
                </c:pt>
                <c:pt idx="294">
                  <c:v>30.0328</c:v>
                </c:pt>
                <c:pt idx="295">
                  <c:v>30.0311</c:v>
                </c:pt>
                <c:pt idx="296">
                  <c:v>30.0292</c:v>
                </c:pt>
                <c:pt idx="297">
                  <c:v>30.0276</c:v>
                </c:pt>
                <c:pt idx="298">
                  <c:v>30.0259</c:v>
                </c:pt>
                <c:pt idx="299">
                  <c:v>30.0235</c:v>
                </c:pt>
                <c:pt idx="300">
                  <c:v>30.0199</c:v>
                </c:pt>
                <c:pt idx="301">
                  <c:v>30.0149</c:v>
                </c:pt>
                <c:pt idx="302">
                  <c:v>30.0081</c:v>
                </c:pt>
                <c:pt idx="303">
                  <c:v>29.9991</c:v>
                </c:pt>
                <c:pt idx="304">
                  <c:v>29.988</c:v>
                </c:pt>
                <c:pt idx="305">
                  <c:v>29.976</c:v>
                </c:pt>
                <c:pt idx="306">
                  <c:v>29.9664</c:v>
                </c:pt>
                <c:pt idx="307">
                  <c:v>29.9623</c:v>
                </c:pt>
                <c:pt idx="308">
                  <c:v>29.9657</c:v>
                </c:pt>
                <c:pt idx="309">
                  <c:v>29.9762</c:v>
                </c:pt>
                <c:pt idx="310">
                  <c:v>29.9916</c:v>
                </c:pt>
                <c:pt idx="311">
                  <c:v>30.0091</c:v>
                </c:pt>
                <c:pt idx="312">
                  <c:v>30.0262</c:v>
                </c:pt>
                <c:pt idx="313">
                  <c:v>30.0402</c:v>
                </c:pt>
                <c:pt idx="314">
                  <c:v>30.0485</c:v>
                </c:pt>
                <c:pt idx="315">
                  <c:v>30.0487</c:v>
                </c:pt>
                <c:pt idx="316">
                  <c:v>30.04</c:v>
                </c:pt>
                <c:pt idx="317">
                  <c:v>30.0241</c:v>
                </c:pt>
                <c:pt idx="318">
                  <c:v>30.0046</c:v>
                </c:pt>
                <c:pt idx="319">
                  <c:v>29.9856</c:v>
                </c:pt>
                <c:pt idx="320">
                  <c:v>29.9708</c:v>
                </c:pt>
                <c:pt idx="321">
                  <c:v>29.9622</c:v>
                </c:pt>
                <c:pt idx="322">
                  <c:v>29.961</c:v>
                </c:pt>
                <c:pt idx="323">
                  <c:v>29.9667</c:v>
                </c:pt>
                <c:pt idx="324">
                  <c:v>29.978</c:v>
                </c:pt>
                <c:pt idx="325">
                  <c:v>29.9919</c:v>
                </c:pt>
                <c:pt idx="326">
                  <c:v>30.0053</c:v>
                </c:pt>
                <c:pt idx="327">
                  <c:v>30.0148</c:v>
                </c:pt>
                <c:pt idx="328">
                  <c:v>30.0184</c:v>
                </c:pt>
                <c:pt idx="329">
                  <c:v>30.0154</c:v>
                </c:pt>
                <c:pt idx="330">
                  <c:v>30.0068</c:v>
                </c:pt>
                <c:pt idx="331">
                  <c:v>29.995</c:v>
                </c:pt>
                <c:pt idx="332">
                  <c:v>29.9834</c:v>
                </c:pt>
                <c:pt idx="333">
                  <c:v>29.9753</c:v>
                </c:pt>
                <c:pt idx="334">
                  <c:v>29.9728</c:v>
                </c:pt>
                <c:pt idx="335">
                  <c:v>29.976</c:v>
                </c:pt>
                <c:pt idx="336">
                  <c:v>29.9835</c:v>
                </c:pt>
                <c:pt idx="337">
                  <c:v>29.993</c:v>
                </c:pt>
                <c:pt idx="338">
                  <c:v>30.0018</c:v>
                </c:pt>
                <c:pt idx="339">
                  <c:v>30.0078</c:v>
                </c:pt>
                <c:pt idx="340">
                  <c:v>30.0101</c:v>
                </c:pt>
                <c:pt idx="341">
                  <c:v>30.0089</c:v>
                </c:pt>
                <c:pt idx="342">
                  <c:v>30.0055</c:v>
                </c:pt>
                <c:pt idx="343">
                  <c:v>30.0016</c:v>
                </c:pt>
                <c:pt idx="344">
                  <c:v>29.9988</c:v>
                </c:pt>
                <c:pt idx="345">
                  <c:v>29.9976</c:v>
                </c:pt>
                <c:pt idx="346">
                  <c:v>29.9982</c:v>
                </c:pt>
                <c:pt idx="347">
                  <c:v>30</c:v>
                </c:pt>
                <c:pt idx="348">
                  <c:v>30.0026</c:v>
                </c:pt>
                <c:pt idx="349">
                  <c:v>30.0054</c:v>
                </c:pt>
                <c:pt idx="350">
                  <c:v>30.0076</c:v>
                </c:pt>
                <c:pt idx="351">
                  <c:v>30.0085</c:v>
                </c:pt>
                <c:pt idx="352">
                  <c:v>30.0083</c:v>
                </c:pt>
                <c:pt idx="353">
                  <c:v>30.0073</c:v>
                </c:pt>
                <c:pt idx="354">
                  <c:v>30.0064</c:v>
                </c:pt>
                <c:pt idx="355">
                  <c:v>30.0061</c:v>
                </c:pt>
                <c:pt idx="356">
                  <c:v>30.0067</c:v>
                </c:pt>
                <c:pt idx="357">
                  <c:v>30.008</c:v>
                </c:pt>
                <c:pt idx="358">
                  <c:v>30.0097</c:v>
                </c:pt>
                <c:pt idx="359">
                  <c:v>30.0112</c:v>
                </c:pt>
                <c:pt idx="360">
                  <c:v>30.0119</c:v>
                </c:pt>
                <c:pt idx="361">
                  <c:v>30.0116</c:v>
                </c:pt>
                <c:pt idx="362">
                  <c:v>30.01</c:v>
                </c:pt>
                <c:pt idx="363">
                  <c:v>30.0078</c:v>
                </c:pt>
                <c:pt idx="364">
                  <c:v>30.0056</c:v>
                </c:pt>
                <c:pt idx="365">
                  <c:v>30.0039</c:v>
                </c:pt>
                <c:pt idx="366">
                  <c:v>30.0027</c:v>
                </c:pt>
                <c:pt idx="367">
                  <c:v>30.0019</c:v>
                </c:pt>
                <c:pt idx="368">
                  <c:v>30.0011</c:v>
                </c:pt>
                <c:pt idx="369">
                  <c:v>30.0001</c:v>
                </c:pt>
                <c:pt idx="370">
                  <c:v>29.9985</c:v>
                </c:pt>
                <c:pt idx="371">
                  <c:v>29.9963</c:v>
                </c:pt>
                <c:pt idx="372">
                  <c:v>29.9938</c:v>
                </c:pt>
                <c:pt idx="373">
                  <c:v>29.9913</c:v>
                </c:pt>
                <c:pt idx="374">
                  <c:v>29.9893</c:v>
                </c:pt>
                <c:pt idx="375">
                  <c:v>29.988</c:v>
                </c:pt>
                <c:pt idx="376">
                  <c:v>29.9875</c:v>
                </c:pt>
                <c:pt idx="377">
                  <c:v>29.9874</c:v>
                </c:pt>
                <c:pt idx="378">
                  <c:v>29.9875</c:v>
                </c:pt>
                <c:pt idx="379">
                  <c:v>29.9879</c:v>
                </c:pt>
                <c:pt idx="380">
                  <c:v>29.9883</c:v>
                </c:pt>
                <c:pt idx="381">
                  <c:v>29.9886</c:v>
                </c:pt>
                <c:pt idx="382">
                  <c:v>29.9888</c:v>
                </c:pt>
                <c:pt idx="383">
                  <c:v>29.9891</c:v>
                </c:pt>
                <c:pt idx="384">
                  <c:v>29.9899</c:v>
                </c:pt>
                <c:pt idx="385">
                  <c:v>29.9913</c:v>
                </c:pt>
                <c:pt idx="386">
                  <c:v>29.9932</c:v>
                </c:pt>
                <c:pt idx="387">
                  <c:v>29.995</c:v>
                </c:pt>
                <c:pt idx="388">
                  <c:v>29.9965</c:v>
                </c:pt>
                <c:pt idx="389">
                  <c:v>29.9977</c:v>
                </c:pt>
                <c:pt idx="390">
                  <c:v>29.9986</c:v>
                </c:pt>
                <c:pt idx="391">
                  <c:v>29.9992</c:v>
                </c:pt>
                <c:pt idx="392">
                  <c:v>29.9997</c:v>
                </c:pt>
                <c:pt idx="393">
                  <c:v>30.0001</c:v>
                </c:pt>
                <c:pt idx="394">
                  <c:v>30.001</c:v>
                </c:pt>
                <c:pt idx="395">
                  <c:v>30.0023</c:v>
                </c:pt>
                <c:pt idx="396">
                  <c:v>30.0038</c:v>
                </c:pt>
                <c:pt idx="397">
                  <c:v>30.0051</c:v>
                </c:pt>
                <c:pt idx="398">
                  <c:v>30.006</c:v>
                </c:pt>
                <c:pt idx="399">
                  <c:v>30.0066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'wave-JSH-dis2'!$I$1</c:f>
              <c:strCache>
                <c:ptCount val="1"/>
                <c:pt idx="0">
                  <c:v>EW(Sim)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>
                <c:ptCount val="5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</c:numCache>
            </c:numRef>
          </c:xVal>
          <c:yVal>
            <c:numRef>
              <c:f>'wave-JSH-dis2'!$I$2:$I$513</c:f>
              <c:numCache>
                <c:ptCount val="512"/>
                <c:pt idx="0">
                  <c:v>15.2807</c:v>
                </c:pt>
                <c:pt idx="1">
                  <c:v>15.5023</c:v>
                </c:pt>
                <c:pt idx="2">
                  <c:v>15.7216</c:v>
                </c:pt>
                <c:pt idx="3">
                  <c:v>15.9266</c:v>
                </c:pt>
                <c:pt idx="4">
                  <c:v>16.109</c:v>
                </c:pt>
                <c:pt idx="5">
                  <c:v>16.262999999999998</c:v>
                </c:pt>
                <c:pt idx="6">
                  <c:v>16.3828</c:v>
                </c:pt>
                <c:pt idx="7">
                  <c:v>16.4622</c:v>
                </c:pt>
                <c:pt idx="8">
                  <c:v>16.4936</c:v>
                </c:pt>
                <c:pt idx="9">
                  <c:v>16.4685</c:v>
                </c:pt>
                <c:pt idx="10">
                  <c:v>16.3767</c:v>
                </c:pt>
                <c:pt idx="11">
                  <c:v>16.2074</c:v>
                </c:pt>
                <c:pt idx="12">
                  <c:v>15.9497</c:v>
                </c:pt>
                <c:pt idx="13">
                  <c:v>15.5951</c:v>
                </c:pt>
                <c:pt idx="14">
                  <c:v>15.1403</c:v>
                </c:pt>
                <c:pt idx="15">
                  <c:v>14.5914</c:v>
                </c:pt>
                <c:pt idx="16">
                  <c:v>13.9673</c:v>
                </c:pt>
                <c:pt idx="17">
                  <c:v>13.3027</c:v>
                </c:pt>
                <c:pt idx="18">
                  <c:v>12.6478</c:v>
                </c:pt>
                <c:pt idx="19">
                  <c:v>12.0646</c:v>
                </c:pt>
                <c:pt idx="20">
                  <c:v>11.6197</c:v>
                </c:pt>
                <c:pt idx="21">
                  <c:v>11.3744</c:v>
                </c:pt>
                <c:pt idx="22">
                  <c:v>11.3741</c:v>
                </c:pt>
                <c:pt idx="23">
                  <c:v>11.6421</c:v>
                </c:pt>
                <c:pt idx="24">
                  <c:v>12.1776</c:v>
                </c:pt>
                <c:pt idx="25">
                  <c:v>12.9613</c:v>
                </c:pt>
                <c:pt idx="26">
                  <c:v>13.9621</c:v>
                </c:pt>
                <c:pt idx="27">
                  <c:v>15.1416</c:v>
                </c:pt>
                <c:pt idx="28">
                  <c:v>16.4471</c:v>
                </c:pt>
                <c:pt idx="29">
                  <c:v>17.7954</c:v>
                </c:pt>
                <c:pt idx="30">
                  <c:v>19.056</c:v>
                </c:pt>
                <c:pt idx="31">
                  <c:v>20.0506</c:v>
                </c:pt>
                <c:pt idx="32">
                  <c:v>20.581</c:v>
                </c:pt>
                <c:pt idx="33">
                  <c:v>20.4861</c:v>
                </c:pt>
                <c:pt idx="34">
                  <c:v>19.7075</c:v>
                </c:pt>
                <c:pt idx="35">
                  <c:v>18.3333</c:v>
                </c:pt>
                <c:pt idx="36">
                  <c:v>16.5918</c:v>
                </c:pt>
                <c:pt idx="37">
                  <c:v>14.7919</c:v>
                </c:pt>
                <c:pt idx="38">
                  <c:v>13.2317</c:v>
                </c:pt>
                <c:pt idx="39">
                  <c:v>12.1149</c:v>
                </c:pt>
                <c:pt idx="40">
                  <c:v>11.512</c:v>
                </c:pt>
                <c:pt idx="41">
                  <c:v>11.3755</c:v>
                </c:pt>
                <c:pt idx="42">
                  <c:v>11.5945</c:v>
                </c:pt>
                <c:pt idx="43">
                  <c:v>12.052900000000001</c:v>
                </c:pt>
                <c:pt idx="44">
                  <c:v>12.6621</c:v>
                </c:pt>
                <c:pt idx="45">
                  <c:v>13.3613</c:v>
                </c:pt>
                <c:pt idx="46">
                  <c:v>14.0963</c:v>
                </c:pt>
                <c:pt idx="47">
                  <c:v>14.8016</c:v>
                </c:pt>
                <c:pt idx="48">
                  <c:v>15.4009</c:v>
                </c:pt>
                <c:pt idx="49">
                  <c:v>15.8261</c:v>
                </c:pt>
                <c:pt idx="50">
                  <c:v>16.0431</c:v>
                </c:pt>
                <c:pt idx="51">
                  <c:v>16.0667</c:v>
                </c:pt>
                <c:pt idx="52">
                  <c:v>15.958</c:v>
                </c:pt>
                <c:pt idx="53">
                  <c:v>15.8048</c:v>
                </c:pt>
                <c:pt idx="54">
                  <c:v>15.6928</c:v>
                </c:pt>
                <c:pt idx="55">
                  <c:v>15.6791</c:v>
                </c:pt>
                <c:pt idx="56">
                  <c:v>15.7751</c:v>
                </c:pt>
                <c:pt idx="57">
                  <c:v>15.943999999999999</c:v>
                </c:pt>
                <c:pt idx="58">
                  <c:v>16.1126</c:v>
                </c:pt>
                <c:pt idx="59">
                  <c:v>16.1963</c:v>
                </c:pt>
                <c:pt idx="60">
                  <c:v>16.1274</c:v>
                </c:pt>
                <c:pt idx="61">
                  <c:v>15.8791</c:v>
                </c:pt>
                <c:pt idx="62">
                  <c:v>15.4745</c:v>
                </c:pt>
                <c:pt idx="63">
                  <c:v>14.9784</c:v>
                </c:pt>
                <c:pt idx="64">
                  <c:v>14.4735</c:v>
                </c:pt>
                <c:pt idx="65">
                  <c:v>14.0334</c:v>
                </c:pt>
                <c:pt idx="66">
                  <c:v>13.702</c:v>
                </c:pt>
                <c:pt idx="67">
                  <c:v>13.488199999999999</c:v>
                </c:pt>
                <c:pt idx="68">
                  <c:v>13.3752</c:v>
                </c:pt>
                <c:pt idx="69">
                  <c:v>13.3401</c:v>
                </c:pt>
                <c:pt idx="70">
                  <c:v>13.3707</c:v>
                </c:pt>
                <c:pt idx="71">
                  <c:v>13.4739</c:v>
                </c:pt>
                <c:pt idx="72">
                  <c:v>13.6697</c:v>
                </c:pt>
                <c:pt idx="73">
                  <c:v>13.9763</c:v>
                </c:pt>
                <c:pt idx="74">
                  <c:v>14.3928</c:v>
                </c:pt>
                <c:pt idx="75">
                  <c:v>14.8899</c:v>
                </c:pt>
                <c:pt idx="76">
                  <c:v>15.4126</c:v>
                </c:pt>
                <c:pt idx="77">
                  <c:v>15.8954</c:v>
                </c:pt>
                <c:pt idx="78">
                  <c:v>16.2817</c:v>
                </c:pt>
                <c:pt idx="79">
                  <c:v>16.5397</c:v>
                </c:pt>
                <c:pt idx="80">
                  <c:v>16.665399999999998</c:v>
                </c:pt>
                <c:pt idx="81">
                  <c:v>16.6746</c:v>
                </c:pt>
                <c:pt idx="82">
                  <c:v>16.5875</c:v>
                </c:pt>
                <c:pt idx="83">
                  <c:v>16.4166</c:v>
                </c:pt>
                <c:pt idx="84">
                  <c:v>16.1651</c:v>
                </c:pt>
                <c:pt idx="85">
                  <c:v>15.8362</c:v>
                </c:pt>
                <c:pt idx="86">
                  <c:v>15.449</c:v>
                </c:pt>
                <c:pt idx="87">
                  <c:v>15.0475</c:v>
                </c:pt>
                <c:pt idx="88">
                  <c:v>14.6977</c:v>
                </c:pt>
                <c:pt idx="89">
                  <c:v>14.4673</c:v>
                </c:pt>
                <c:pt idx="90">
                  <c:v>14.3989</c:v>
                </c:pt>
                <c:pt idx="91">
                  <c:v>14.487400000000001</c:v>
                </c:pt>
                <c:pt idx="92">
                  <c:v>14.6761</c:v>
                </c:pt>
                <c:pt idx="93">
                  <c:v>14.8748</c:v>
                </c:pt>
                <c:pt idx="94">
                  <c:v>14.9932</c:v>
                </c:pt>
                <c:pt idx="95">
                  <c:v>14.9763</c:v>
                </c:pt>
                <c:pt idx="96">
                  <c:v>14.8228</c:v>
                </c:pt>
                <c:pt idx="97">
                  <c:v>14.5812</c:v>
                </c:pt>
                <c:pt idx="98">
                  <c:v>14.3255</c:v>
                </c:pt>
                <c:pt idx="99">
                  <c:v>14.1243</c:v>
                </c:pt>
                <c:pt idx="100">
                  <c:v>14.0176</c:v>
                </c:pt>
                <c:pt idx="101">
                  <c:v>14.0112</c:v>
                </c:pt>
                <c:pt idx="102">
                  <c:v>14.0878</c:v>
                </c:pt>
                <c:pt idx="103">
                  <c:v>14.2236</c:v>
                </c:pt>
                <c:pt idx="104">
                  <c:v>14.4018</c:v>
                </c:pt>
                <c:pt idx="105">
                  <c:v>14.6148</c:v>
                </c:pt>
                <c:pt idx="106">
                  <c:v>14.8576</c:v>
                </c:pt>
                <c:pt idx="107">
                  <c:v>15.1187</c:v>
                </c:pt>
                <c:pt idx="108">
                  <c:v>15.3757</c:v>
                </c:pt>
                <c:pt idx="109">
                  <c:v>15.5981</c:v>
                </c:pt>
                <c:pt idx="110">
                  <c:v>15.7556</c:v>
                </c:pt>
                <c:pt idx="111">
                  <c:v>15.826</c:v>
                </c:pt>
                <c:pt idx="112">
                  <c:v>15.799900000000001</c:v>
                </c:pt>
                <c:pt idx="113">
                  <c:v>15.6804</c:v>
                </c:pt>
                <c:pt idx="114">
                  <c:v>15.4816</c:v>
                </c:pt>
                <c:pt idx="115">
                  <c:v>15.2279</c:v>
                </c:pt>
                <c:pt idx="116">
                  <c:v>14.9553</c:v>
                </c:pt>
                <c:pt idx="117">
                  <c:v>14.7098</c:v>
                </c:pt>
                <c:pt idx="118">
                  <c:v>14.541</c:v>
                </c:pt>
                <c:pt idx="119">
                  <c:v>14.4889</c:v>
                </c:pt>
                <c:pt idx="120">
                  <c:v>14.5682</c:v>
                </c:pt>
                <c:pt idx="121">
                  <c:v>14.7587</c:v>
                </c:pt>
                <c:pt idx="122">
                  <c:v>15.0086</c:v>
                </c:pt>
                <c:pt idx="123">
                  <c:v>15.2515</c:v>
                </c:pt>
                <c:pt idx="124">
                  <c:v>15.4317</c:v>
                </c:pt>
                <c:pt idx="125">
                  <c:v>15.5236</c:v>
                </c:pt>
                <c:pt idx="126">
                  <c:v>15.5373</c:v>
                </c:pt>
                <c:pt idx="127">
                  <c:v>15.506499999999999</c:v>
                </c:pt>
                <c:pt idx="128">
                  <c:v>15.4674</c:v>
                </c:pt>
                <c:pt idx="129">
                  <c:v>15.4402</c:v>
                </c:pt>
                <c:pt idx="130">
                  <c:v>15.4226</c:v>
                </c:pt>
                <c:pt idx="131">
                  <c:v>15.3966</c:v>
                </c:pt>
                <c:pt idx="132">
                  <c:v>15.3433</c:v>
                </c:pt>
                <c:pt idx="133">
                  <c:v>15.2548</c:v>
                </c:pt>
                <c:pt idx="134">
                  <c:v>15.1372</c:v>
                </c:pt>
                <c:pt idx="135">
                  <c:v>15.0046</c:v>
                </c:pt>
                <c:pt idx="136">
                  <c:v>14.87</c:v>
                </c:pt>
                <c:pt idx="137">
                  <c:v>14.7386</c:v>
                </c:pt>
                <c:pt idx="138">
                  <c:v>14.6079</c:v>
                </c:pt>
                <c:pt idx="139">
                  <c:v>14.4734</c:v>
                </c:pt>
                <c:pt idx="140">
                  <c:v>14.3349</c:v>
                </c:pt>
                <c:pt idx="141">
                  <c:v>14.2016</c:v>
                </c:pt>
                <c:pt idx="142">
                  <c:v>14.0913</c:v>
                </c:pt>
                <c:pt idx="143">
                  <c:v>14.0267</c:v>
                </c:pt>
                <c:pt idx="144">
                  <c:v>14.0286</c:v>
                </c:pt>
                <c:pt idx="145">
                  <c:v>14.1085</c:v>
                </c:pt>
                <c:pt idx="146">
                  <c:v>14.2634</c:v>
                </c:pt>
                <c:pt idx="147">
                  <c:v>14.4734</c:v>
                </c:pt>
                <c:pt idx="148">
                  <c:v>14.7065</c:v>
                </c:pt>
                <c:pt idx="149">
                  <c:v>14.9272</c:v>
                </c:pt>
                <c:pt idx="150">
                  <c:v>15.1095</c:v>
                </c:pt>
                <c:pt idx="151">
                  <c:v>15.2463</c:v>
                </c:pt>
                <c:pt idx="152">
                  <c:v>15.3513</c:v>
                </c:pt>
                <c:pt idx="153">
                  <c:v>15.452</c:v>
                </c:pt>
                <c:pt idx="154">
                  <c:v>15.5741</c:v>
                </c:pt>
                <c:pt idx="155">
                  <c:v>15.7273</c:v>
                </c:pt>
                <c:pt idx="156">
                  <c:v>15.8972</c:v>
                </c:pt>
                <c:pt idx="157">
                  <c:v>16.0496</c:v>
                </c:pt>
                <c:pt idx="158">
                  <c:v>16.1438</c:v>
                </c:pt>
                <c:pt idx="159">
                  <c:v>16.1499</c:v>
                </c:pt>
                <c:pt idx="160">
                  <c:v>16.0616</c:v>
                </c:pt>
                <c:pt idx="161">
                  <c:v>15.8967</c:v>
                </c:pt>
                <c:pt idx="162">
                  <c:v>15.6874</c:v>
                </c:pt>
                <c:pt idx="163">
                  <c:v>15.4637</c:v>
                </c:pt>
                <c:pt idx="164">
                  <c:v>15.2405</c:v>
                </c:pt>
                <c:pt idx="165">
                  <c:v>15.0139</c:v>
                </c:pt>
                <c:pt idx="166">
                  <c:v>14.7688</c:v>
                </c:pt>
                <c:pt idx="167">
                  <c:v>14.4945</c:v>
                </c:pt>
                <c:pt idx="168">
                  <c:v>14.1972</c:v>
                </c:pt>
                <c:pt idx="169">
                  <c:v>13.905100000000001</c:v>
                </c:pt>
                <c:pt idx="170">
                  <c:v>13.6611</c:v>
                </c:pt>
                <c:pt idx="171">
                  <c:v>13.508</c:v>
                </c:pt>
                <c:pt idx="172">
                  <c:v>13.4746</c:v>
                </c:pt>
                <c:pt idx="173">
                  <c:v>13.5681</c:v>
                </c:pt>
                <c:pt idx="174">
                  <c:v>13.7762</c:v>
                </c:pt>
                <c:pt idx="175">
                  <c:v>14.0746</c:v>
                </c:pt>
                <c:pt idx="176">
                  <c:v>14.4359</c:v>
                </c:pt>
                <c:pt idx="177">
                  <c:v>14.8336</c:v>
                </c:pt>
                <c:pt idx="178">
                  <c:v>15.2416</c:v>
                </c:pt>
                <c:pt idx="179">
                  <c:v>15.6326</c:v>
                </c:pt>
                <c:pt idx="180">
                  <c:v>15.9766</c:v>
                </c:pt>
                <c:pt idx="181">
                  <c:v>16.2438</c:v>
                </c:pt>
                <c:pt idx="182">
                  <c:v>16.4097</c:v>
                </c:pt>
                <c:pt idx="183">
                  <c:v>16.4599</c:v>
                </c:pt>
                <c:pt idx="184">
                  <c:v>16.393</c:v>
                </c:pt>
                <c:pt idx="185">
                  <c:v>16.2198</c:v>
                </c:pt>
                <c:pt idx="186">
                  <c:v>15.9605</c:v>
                </c:pt>
                <c:pt idx="187">
                  <c:v>15.6405</c:v>
                </c:pt>
                <c:pt idx="188">
                  <c:v>15.289</c:v>
                </c:pt>
                <c:pt idx="189">
                  <c:v>14.9374</c:v>
                </c:pt>
                <c:pt idx="190">
                  <c:v>14.6195</c:v>
                </c:pt>
                <c:pt idx="191">
                  <c:v>14.3695</c:v>
                </c:pt>
                <c:pt idx="192">
                  <c:v>14.2169</c:v>
                </c:pt>
                <c:pt idx="193">
                  <c:v>14.1794</c:v>
                </c:pt>
                <c:pt idx="194">
                  <c:v>14.254</c:v>
                </c:pt>
                <c:pt idx="195">
                  <c:v>14.4139</c:v>
                </c:pt>
                <c:pt idx="196">
                  <c:v>14.611</c:v>
                </c:pt>
                <c:pt idx="197">
                  <c:v>14.7887</c:v>
                </c:pt>
                <c:pt idx="198">
                  <c:v>14.8981</c:v>
                </c:pt>
                <c:pt idx="199">
                  <c:v>14.9136</c:v>
                </c:pt>
                <c:pt idx="200">
                  <c:v>14.84</c:v>
                </c:pt>
                <c:pt idx="201">
                  <c:v>14.7085</c:v>
                </c:pt>
                <c:pt idx="202">
                  <c:v>14.5647</c:v>
                </c:pt>
                <c:pt idx="203">
                  <c:v>14.4528</c:v>
                </c:pt>
                <c:pt idx="204">
                  <c:v>14.4047</c:v>
                </c:pt>
                <c:pt idx="205">
                  <c:v>14.4353</c:v>
                </c:pt>
                <c:pt idx="206">
                  <c:v>14.5444</c:v>
                </c:pt>
                <c:pt idx="207">
                  <c:v>14.7213</c:v>
                </c:pt>
                <c:pt idx="208">
                  <c:v>14.9478</c:v>
                </c:pt>
                <c:pt idx="209">
                  <c:v>15.2001</c:v>
                </c:pt>
                <c:pt idx="210">
                  <c:v>15.4495</c:v>
                </c:pt>
                <c:pt idx="211">
                  <c:v>15.6653</c:v>
                </c:pt>
                <c:pt idx="212">
                  <c:v>15.8202</c:v>
                </c:pt>
                <c:pt idx="213">
                  <c:v>15.8965</c:v>
                </c:pt>
                <c:pt idx="214">
                  <c:v>15.8895</c:v>
                </c:pt>
                <c:pt idx="215">
                  <c:v>15.8078</c:v>
                </c:pt>
                <c:pt idx="216">
                  <c:v>15.6687</c:v>
                </c:pt>
                <c:pt idx="217">
                  <c:v>15.4924</c:v>
                </c:pt>
                <c:pt idx="218">
                  <c:v>15.2976</c:v>
                </c:pt>
                <c:pt idx="219">
                  <c:v>15.1</c:v>
                </c:pt>
                <c:pt idx="220">
                  <c:v>14.9136</c:v>
                </c:pt>
                <c:pt idx="221">
                  <c:v>14.7518</c:v>
                </c:pt>
                <c:pt idx="222">
                  <c:v>14.6281</c:v>
                </c:pt>
                <c:pt idx="223">
                  <c:v>14.5537</c:v>
                </c:pt>
                <c:pt idx="224">
                  <c:v>14.5346</c:v>
                </c:pt>
                <c:pt idx="225">
                  <c:v>14.5695</c:v>
                </c:pt>
                <c:pt idx="226">
                  <c:v>14.6496</c:v>
                </c:pt>
                <c:pt idx="227">
                  <c:v>14.7605</c:v>
                </c:pt>
                <c:pt idx="228">
                  <c:v>14.8856</c:v>
                </c:pt>
                <c:pt idx="229">
                  <c:v>15.0096</c:v>
                </c:pt>
                <c:pt idx="230">
                  <c:v>15.1204</c:v>
                </c:pt>
                <c:pt idx="231">
                  <c:v>15.2097</c:v>
                </c:pt>
                <c:pt idx="232">
                  <c:v>15.2718</c:v>
                </c:pt>
                <c:pt idx="233">
                  <c:v>15.3024</c:v>
                </c:pt>
                <c:pt idx="234">
                  <c:v>15.2974</c:v>
                </c:pt>
                <c:pt idx="235">
                  <c:v>15.2537</c:v>
                </c:pt>
                <c:pt idx="236">
                  <c:v>15.1712</c:v>
                </c:pt>
                <c:pt idx="237">
                  <c:v>15.0548</c:v>
                </c:pt>
                <c:pt idx="238">
                  <c:v>14.9162</c:v>
                </c:pt>
                <c:pt idx="239">
                  <c:v>14.7729</c:v>
                </c:pt>
                <c:pt idx="240">
                  <c:v>14.6448</c:v>
                </c:pt>
                <c:pt idx="241">
                  <c:v>14.5493</c:v>
                </c:pt>
                <c:pt idx="242">
                  <c:v>14.4964</c:v>
                </c:pt>
                <c:pt idx="243">
                  <c:v>14.4862</c:v>
                </c:pt>
                <c:pt idx="244">
                  <c:v>14.5095</c:v>
                </c:pt>
                <c:pt idx="245">
                  <c:v>14.5513</c:v>
                </c:pt>
                <c:pt idx="246">
                  <c:v>14.5956</c:v>
                </c:pt>
                <c:pt idx="247">
                  <c:v>14.6293</c:v>
                </c:pt>
                <c:pt idx="248">
                  <c:v>14.6459</c:v>
                </c:pt>
                <c:pt idx="249">
                  <c:v>14.6469</c:v>
                </c:pt>
                <c:pt idx="250">
                  <c:v>14.6423</c:v>
                </c:pt>
                <c:pt idx="251">
                  <c:v>14.6485</c:v>
                </c:pt>
                <c:pt idx="252">
                  <c:v>14.6845</c:v>
                </c:pt>
                <c:pt idx="253">
                  <c:v>14.7651</c:v>
                </c:pt>
                <c:pt idx="254">
                  <c:v>14.8962</c:v>
                </c:pt>
                <c:pt idx="255">
                  <c:v>15.0727</c:v>
                </c:pt>
                <c:pt idx="256">
                  <c:v>14.9391</c:v>
                </c:pt>
                <c:pt idx="257">
                  <c:v>14.8755</c:v>
                </c:pt>
                <c:pt idx="258">
                  <c:v>14.8197</c:v>
                </c:pt>
                <c:pt idx="259">
                  <c:v>14.7733</c:v>
                </c:pt>
                <c:pt idx="260">
                  <c:v>14.7445</c:v>
                </c:pt>
                <c:pt idx="261">
                  <c:v>14.747</c:v>
                </c:pt>
                <c:pt idx="262">
                  <c:v>14.792</c:v>
                </c:pt>
                <c:pt idx="263">
                  <c:v>14.8765</c:v>
                </c:pt>
                <c:pt idx="264">
                  <c:v>14.9783</c:v>
                </c:pt>
                <c:pt idx="265">
                  <c:v>15.065</c:v>
                </c:pt>
                <c:pt idx="266">
                  <c:v>15.1128</c:v>
                </c:pt>
                <c:pt idx="267">
                  <c:v>15.1218</c:v>
                </c:pt>
                <c:pt idx="268">
                  <c:v>15.115</c:v>
                </c:pt>
                <c:pt idx="269">
                  <c:v>15.1208</c:v>
                </c:pt>
                <c:pt idx="270">
                  <c:v>15.1519</c:v>
                </c:pt>
                <c:pt idx="271">
                  <c:v>15.197</c:v>
                </c:pt>
                <c:pt idx="272">
                  <c:v>15.2309</c:v>
                </c:pt>
                <c:pt idx="273">
                  <c:v>15.2328</c:v>
                </c:pt>
                <c:pt idx="274">
                  <c:v>15.1982</c:v>
                </c:pt>
                <c:pt idx="275">
                  <c:v>15.1368</c:v>
                </c:pt>
                <c:pt idx="276">
                  <c:v>15.0627</c:v>
                </c:pt>
                <c:pt idx="277">
                  <c:v>14.987</c:v>
                </c:pt>
                <c:pt idx="278">
                  <c:v>14.9184</c:v>
                </c:pt>
                <c:pt idx="279">
                  <c:v>14.8658</c:v>
                </c:pt>
                <c:pt idx="280">
                  <c:v>14.8381</c:v>
                </c:pt>
                <c:pt idx="281">
                  <c:v>14.8382</c:v>
                </c:pt>
                <c:pt idx="282">
                  <c:v>14.8591</c:v>
                </c:pt>
                <c:pt idx="283">
                  <c:v>14.8858</c:v>
                </c:pt>
                <c:pt idx="284">
                  <c:v>14.9053</c:v>
                </c:pt>
                <c:pt idx="285">
                  <c:v>14.9144</c:v>
                </c:pt>
                <c:pt idx="286">
                  <c:v>14.92</c:v>
                </c:pt>
                <c:pt idx="287">
                  <c:v>14.9317</c:v>
                </c:pt>
                <c:pt idx="288">
                  <c:v>14.954</c:v>
                </c:pt>
                <c:pt idx="289">
                  <c:v>14.9837</c:v>
                </c:pt>
                <c:pt idx="290">
                  <c:v>15.0131</c:v>
                </c:pt>
                <c:pt idx="291">
                  <c:v>15.0361</c:v>
                </c:pt>
                <c:pt idx="292">
                  <c:v>15.0505</c:v>
                </c:pt>
                <c:pt idx="293">
                  <c:v>15.057</c:v>
                </c:pt>
                <c:pt idx="294">
                  <c:v>15.0572</c:v>
                </c:pt>
                <c:pt idx="295">
                  <c:v>15.0527</c:v>
                </c:pt>
                <c:pt idx="296">
                  <c:v>15.0449</c:v>
                </c:pt>
                <c:pt idx="297">
                  <c:v>15.0363</c:v>
                </c:pt>
                <c:pt idx="298">
                  <c:v>15.0289</c:v>
                </c:pt>
                <c:pt idx="299">
                  <c:v>15.024</c:v>
                </c:pt>
                <c:pt idx="300">
                  <c:v>15.0206</c:v>
                </c:pt>
                <c:pt idx="301">
                  <c:v>15.0161</c:v>
                </c:pt>
                <c:pt idx="302">
                  <c:v>15.0069</c:v>
                </c:pt>
                <c:pt idx="303">
                  <c:v>14.9907</c:v>
                </c:pt>
                <c:pt idx="304">
                  <c:v>14.9681</c:v>
                </c:pt>
                <c:pt idx="305">
                  <c:v>14.9446</c:v>
                </c:pt>
                <c:pt idx="306">
                  <c:v>14.928</c:v>
                </c:pt>
                <c:pt idx="307">
                  <c:v>14.925</c:v>
                </c:pt>
                <c:pt idx="308">
                  <c:v>14.9374</c:v>
                </c:pt>
                <c:pt idx="309">
                  <c:v>14.9611</c:v>
                </c:pt>
                <c:pt idx="310">
                  <c:v>14.9897</c:v>
                </c:pt>
                <c:pt idx="311">
                  <c:v>15.0176</c:v>
                </c:pt>
                <c:pt idx="312">
                  <c:v>15.042</c:v>
                </c:pt>
                <c:pt idx="313">
                  <c:v>15.0615</c:v>
                </c:pt>
                <c:pt idx="314">
                  <c:v>15.0741</c:v>
                </c:pt>
                <c:pt idx="315">
                  <c:v>15.077</c:v>
                </c:pt>
                <c:pt idx="316">
                  <c:v>15.0686</c:v>
                </c:pt>
                <c:pt idx="317">
                  <c:v>15.0502</c:v>
                </c:pt>
                <c:pt idx="318">
                  <c:v>15.0256</c:v>
                </c:pt>
                <c:pt idx="319">
                  <c:v>14.9997</c:v>
                </c:pt>
                <c:pt idx="320">
                  <c:v>14.9766</c:v>
                </c:pt>
                <c:pt idx="321">
                  <c:v>14.9596</c:v>
                </c:pt>
                <c:pt idx="322">
                  <c:v>14.9515</c:v>
                </c:pt>
                <c:pt idx="323">
                  <c:v>14.9546</c:v>
                </c:pt>
                <c:pt idx="324">
                  <c:v>14.9691</c:v>
                </c:pt>
                <c:pt idx="325">
                  <c:v>14.9921</c:v>
                </c:pt>
                <c:pt idx="326">
                  <c:v>15.018</c:v>
                </c:pt>
                <c:pt idx="327">
                  <c:v>15.0397</c:v>
                </c:pt>
                <c:pt idx="328">
                  <c:v>15.051</c:v>
                </c:pt>
                <c:pt idx="329">
                  <c:v>15.0487</c:v>
                </c:pt>
                <c:pt idx="330">
                  <c:v>15.0333</c:v>
                </c:pt>
                <c:pt idx="331">
                  <c:v>15.0096</c:v>
                </c:pt>
                <c:pt idx="332">
                  <c:v>14.9847</c:v>
                </c:pt>
                <c:pt idx="333">
                  <c:v>14.9658</c:v>
                </c:pt>
                <c:pt idx="334">
                  <c:v>14.9577</c:v>
                </c:pt>
                <c:pt idx="335">
                  <c:v>14.9612</c:v>
                </c:pt>
                <c:pt idx="336">
                  <c:v>14.9731</c:v>
                </c:pt>
                <c:pt idx="337">
                  <c:v>14.9886</c:v>
                </c:pt>
                <c:pt idx="338">
                  <c:v>15.0026</c:v>
                </c:pt>
                <c:pt idx="339">
                  <c:v>15.0112</c:v>
                </c:pt>
                <c:pt idx="340">
                  <c:v>15.0129</c:v>
                </c:pt>
                <c:pt idx="341">
                  <c:v>15.0085</c:v>
                </c:pt>
                <c:pt idx="342">
                  <c:v>15.0007</c:v>
                </c:pt>
                <c:pt idx="343">
                  <c:v>14.9927</c:v>
                </c:pt>
                <c:pt idx="344">
                  <c:v>14.9869</c:v>
                </c:pt>
                <c:pt idx="345">
                  <c:v>14.9842</c:v>
                </c:pt>
                <c:pt idx="346">
                  <c:v>14.9843</c:v>
                </c:pt>
                <c:pt idx="347">
                  <c:v>14.9861</c:v>
                </c:pt>
                <c:pt idx="348">
                  <c:v>14.9885</c:v>
                </c:pt>
                <c:pt idx="349">
                  <c:v>14.9906</c:v>
                </c:pt>
                <c:pt idx="350">
                  <c:v>14.992</c:v>
                </c:pt>
                <c:pt idx="351">
                  <c:v>14.9925</c:v>
                </c:pt>
                <c:pt idx="352">
                  <c:v>14.9926</c:v>
                </c:pt>
                <c:pt idx="353">
                  <c:v>14.9927</c:v>
                </c:pt>
                <c:pt idx="354">
                  <c:v>14.9933</c:v>
                </c:pt>
                <c:pt idx="355">
                  <c:v>14.9942</c:v>
                </c:pt>
                <c:pt idx="356">
                  <c:v>14.9952</c:v>
                </c:pt>
                <c:pt idx="357">
                  <c:v>14.9962</c:v>
                </c:pt>
                <c:pt idx="358">
                  <c:v>14.9974</c:v>
                </c:pt>
                <c:pt idx="359">
                  <c:v>14.999</c:v>
                </c:pt>
                <c:pt idx="360">
                  <c:v>15.0011</c:v>
                </c:pt>
                <c:pt idx="361">
                  <c:v>15.0034</c:v>
                </c:pt>
                <c:pt idx="362">
                  <c:v>15.0058</c:v>
                </c:pt>
                <c:pt idx="363">
                  <c:v>15.0081</c:v>
                </c:pt>
                <c:pt idx="364">
                  <c:v>15.0103</c:v>
                </c:pt>
                <c:pt idx="365">
                  <c:v>15.0121</c:v>
                </c:pt>
                <c:pt idx="366">
                  <c:v>15.0134</c:v>
                </c:pt>
                <c:pt idx="367">
                  <c:v>15.0141</c:v>
                </c:pt>
                <c:pt idx="368">
                  <c:v>15.0144</c:v>
                </c:pt>
                <c:pt idx="369">
                  <c:v>15.0144</c:v>
                </c:pt>
                <c:pt idx="370">
                  <c:v>15.0144</c:v>
                </c:pt>
                <c:pt idx="371">
                  <c:v>15.0143</c:v>
                </c:pt>
                <c:pt idx="372">
                  <c:v>15.0141</c:v>
                </c:pt>
                <c:pt idx="373">
                  <c:v>15.0138</c:v>
                </c:pt>
                <c:pt idx="374">
                  <c:v>15.0132</c:v>
                </c:pt>
                <c:pt idx="375">
                  <c:v>15.0123</c:v>
                </c:pt>
                <c:pt idx="376">
                  <c:v>15.0109</c:v>
                </c:pt>
                <c:pt idx="377">
                  <c:v>15.0092</c:v>
                </c:pt>
                <c:pt idx="378">
                  <c:v>15.0073</c:v>
                </c:pt>
                <c:pt idx="379">
                  <c:v>15.0055</c:v>
                </c:pt>
                <c:pt idx="380">
                  <c:v>15.0041</c:v>
                </c:pt>
                <c:pt idx="381">
                  <c:v>15.0029</c:v>
                </c:pt>
                <c:pt idx="382">
                  <c:v>15.0018</c:v>
                </c:pt>
                <c:pt idx="383">
                  <c:v>15.0007</c:v>
                </c:pt>
                <c:pt idx="384">
                  <c:v>14.9995</c:v>
                </c:pt>
                <c:pt idx="385">
                  <c:v>14.9984</c:v>
                </c:pt>
                <c:pt idx="386">
                  <c:v>14.9974</c:v>
                </c:pt>
                <c:pt idx="387">
                  <c:v>14.9964</c:v>
                </c:pt>
                <c:pt idx="388">
                  <c:v>14.9952</c:v>
                </c:pt>
                <c:pt idx="389">
                  <c:v>14.9941</c:v>
                </c:pt>
                <c:pt idx="390">
                  <c:v>14.993</c:v>
                </c:pt>
                <c:pt idx="391">
                  <c:v>14.992</c:v>
                </c:pt>
                <c:pt idx="392">
                  <c:v>14.9909</c:v>
                </c:pt>
                <c:pt idx="393">
                  <c:v>14.9895</c:v>
                </c:pt>
                <c:pt idx="394">
                  <c:v>14.988</c:v>
                </c:pt>
                <c:pt idx="395">
                  <c:v>14.9864</c:v>
                </c:pt>
                <c:pt idx="396">
                  <c:v>14.9848</c:v>
                </c:pt>
                <c:pt idx="397">
                  <c:v>14.9831</c:v>
                </c:pt>
                <c:pt idx="398">
                  <c:v>14.9814</c:v>
                </c:pt>
                <c:pt idx="399">
                  <c:v>14.98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'wave-JSH-dis2'!$J$1</c:f>
              <c:strCache>
                <c:ptCount val="1"/>
                <c:pt idx="0">
                  <c:v>UD(Sim)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>
                <c:ptCount val="5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</c:numCache>
            </c:numRef>
          </c:xVal>
          <c:yVal>
            <c:numRef>
              <c:f>'wave-JSH-dis2'!$J$2:$J$513</c:f>
              <c:numCache>
                <c:ptCount val="512"/>
                <c:pt idx="0">
                  <c:v>0.2344</c:v>
                </c:pt>
                <c:pt idx="1">
                  <c:v>0.2687</c:v>
                </c:pt>
                <c:pt idx="2">
                  <c:v>0.2933</c:v>
                </c:pt>
                <c:pt idx="3">
                  <c:v>0.3053</c:v>
                </c:pt>
                <c:pt idx="4">
                  <c:v>0.303</c:v>
                </c:pt>
                <c:pt idx="5">
                  <c:v>0.2858</c:v>
                </c:pt>
                <c:pt idx="6">
                  <c:v>0.2542</c:v>
                </c:pt>
                <c:pt idx="7">
                  <c:v>0.2095</c:v>
                </c:pt>
                <c:pt idx="8">
                  <c:v>0.1522</c:v>
                </c:pt>
                <c:pt idx="9">
                  <c:v>0.0819</c:v>
                </c:pt>
                <c:pt idx="10">
                  <c:v>-0.0041</c:v>
                </c:pt>
                <c:pt idx="11">
                  <c:v>-0.1109</c:v>
                </c:pt>
                <c:pt idx="12">
                  <c:v>-0.2445</c:v>
                </c:pt>
                <c:pt idx="13">
                  <c:v>-0.4084</c:v>
                </c:pt>
                <c:pt idx="14">
                  <c:v>-0.5994</c:v>
                </c:pt>
                <c:pt idx="15">
                  <c:v>-0.8031</c:v>
                </c:pt>
                <c:pt idx="16">
                  <c:v>-0.9926</c:v>
                </c:pt>
                <c:pt idx="17">
                  <c:v>-1.131</c:v>
                </c:pt>
                <c:pt idx="18">
                  <c:v>-1.1792</c:v>
                </c:pt>
                <c:pt idx="19">
                  <c:v>-1.1068</c:v>
                </c:pt>
                <c:pt idx="20">
                  <c:v>-0.9027</c:v>
                </c:pt>
                <c:pt idx="21">
                  <c:v>-0.5817</c:v>
                </c:pt>
                <c:pt idx="22">
                  <c:v>-0.1836</c:v>
                </c:pt>
                <c:pt idx="23">
                  <c:v>0.2351</c:v>
                </c:pt>
                <c:pt idx="24">
                  <c:v>0.6172</c:v>
                </c:pt>
                <c:pt idx="25">
                  <c:v>0.9209</c:v>
                </c:pt>
                <c:pt idx="26">
                  <c:v>1.1314</c:v>
                </c:pt>
                <c:pt idx="27">
                  <c:v>1.2611</c:v>
                </c:pt>
                <c:pt idx="28">
                  <c:v>1.3375</c:v>
                </c:pt>
                <c:pt idx="29">
                  <c:v>1.3825</c:v>
                </c:pt>
                <c:pt idx="30">
                  <c:v>1.3948</c:v>
                </c:pt>
                <c:pt idx="31">
                  <c:v>1.3437</c:v>
                </c:pt>
                <c:pt idx="32">
                  <c:v>1.1829</c:v>
                </c:pt>
                <c:pt idx="33">
                  <c:v>0.8784</c:v>
                </c:pt>
                <c:pt idx="34">
                  <c:v>0.4364</c:v>
                </c:pt>
                <c:pt idx="35">
                  <c:v>-0.084</c:v>
                </c:pt>
                <c:pt idx="36">
                  <c:v>-0.585</c:v>
                </c:pt>
                <c:pt idx="37">
                  <c:v>-0.9655</c:v>
                </c:pt>
                <c:pt idx="38">
                  <c:v>-1.1629</c:v>
                </c:pt>
                <c:pt idx="39">
                  <c:v>-1.1779</c:v>
                </c:pt>
                <c:pt idx="40">
                  <c:v>-1.071</c:v>
                </c:pt>
                <c:pt idx="41">
                  <c:v>-0.9291</c:v>
                </c:pt>
                <c:pt idx="42">
                  <c:v>-0.8211</c:v>
                </c:pt>
                <c:pt idx="43">
                  <c:v>-0.7648</c:v>
                </c:pt>
                <c:pt idx="44">
                  <c:v>-0.7226</c:v>
                </c:pt>
                <c:pt idx="45">
                  <c:v>-0.6275</c:v>
                </c:pt>
                <c:pt idx="46">
                  <c:v>-0.4268</c:v>
                </c:pt>
                <c:pt idx="47">
                  <c:v>-0.1193</c:v>
                </c:pt>
                <c:pt idx="48">
                  <c:v>0.2331</c:v>
                </c:pt>
                <c:pt idx="49">
                  <c:v>0.5261</c:v>
                </c:pt>
                <c:pt idx="50">
                  <c:v>0.6579</c:v>
                </c:pt>
                <c:pt idx="51">
                  <c:v>0.5763</c:v>
                </c:pt>
                <c:pt idx="52">
                  <c:v>0.3068</c:v>
                </c:pt>
                <c:pt idx="53">
                  <c:v>-0.0519</c:v>
                </c:pt>
                <c:pt idx="54">
                  <c:v>-0.3636</c:v>
                </c:pt>
                <c:pt idx="55">
                  <c:v>-0.5071</c:v>
                </c:pt>
                <c:pt idx="56">
                  <c:v>-0.4228</c:v>
                </c:pt>
                <c:pt idx="57">
                  <c:v>-0.1356</c:v>
                </c:pt>
                <c:pt idx="58">
                  <c:v>0.2556</c:v>
                </c:pt>
                <c:pt idx="59">
                  <c:v>0.6184</c:v>
                </c:pt>
                <c:pt idx="60">
                  <c:v>0.8386</c:v>
                </c:pt>
                <c:pt idx="61">
                  <c:v>0.8632</c:v>
                </c:pt>
                <c:pt idx="62">
                  <c:v>0.7153</c:v>
                </c:pt>
                <c:pt idx="63">
                  <c:v>0.4769</c:v>
                </c:pt>
                <c:pt idx="64">
                  <c:v>0.2473</c:v>
                </c:pt>
                <c:pt idx="65">
                  <c:v>0.0983</c:v>
                </c:pt>
                <c:pt idx="66">
                  <c:v>0.0472</c:v>
                </c:pt>
                <c:pt idx="67">
                  <c:v>0.0581</c:v>
                </c:pt>
                <c:pt idx="68">
                  <c:v>0.0694</c:v>
                </c:pt>
                <c:pt idx="69">
                  <c:v>0.0305</c:v>
                </c:pt>
                <c:pt idx="70">
                  <c:v>-0.0714</c:v>
                </c:pt>
                <c:pt idx="71">
                  <c:v>-0.2077</c:v>
                </c:pt>
                <c:pt idx="72">
                  <c:v>-0.3264</c:v>
                </c:pt>
                <c:pt idx="73">
                  <c:v>-0.3817</c:v>
                </c:pt>
                <c:pt idx="74">
                  <c:v>-0.3569</c:v>
                </c:pt>
                <c:pt idx="75">
                  <c:v>-0.2716</c:v>
                </c:pt>
                <c:pt idx="76">
                  <c:v>-0.17</c:v>
                </c:pt>
                <c:pt idx="77">
                  <c:v>-0.0987</c:v>
                </c:pt>
                <c:pt idx="78">
                  <c:v>-0.0857</c:v>
                </c:pt>
                <c:pt idx="79">
                  <c:v>-0.1294</c:v>
                </c:pt>
                <c:pt idx="80">
                  <c:v>-0.2025</c:v>
                </c:pt>
                <c:pt idx="81">
                  <c:v>-0.2657</c:v>
                </c:pt>
                <c:pt idx="82">
                  <c:v>-0.285</c:v>
                </c:pt>
                <c:pt idx="83">
                  <c:v>-0.2447</c:v>
                </c:pt>
                <c:pt idx="84">
                  <c:v>-0.1509</c:v>
                </c:pt>
                <c:pt idx="85">
                  <c:v>-0.0272</c:v>
                </c:pt>
                <c:pt idx="86">
                  <c:v>0.0965</c:v>
                </c:pt>
                <c:pt idx="87">
                  <c:v>0.1941</c:v>
                </c:pt>
                <c:pt idx="88">
                  <c:v>0.2502</c:v>
                </c:pt>
                <c:pt idx="89">
                  <c:v>0.2614</c:v>
                </c:pt>
                <c:pt idx="90">
                  <c:v>0.2339</c:v>
                </c:pt>
                <c:pt idx="91">
                  <c:v>0.1788</c:v>
                </c:pt>
                <c:pt idx="92">
                  <c:v>0.109</c:v>
                </c:pt>
                <c:pt idx="93">
                  <c:v>0.0372</c:v>
                </c:pt>
                <c:pt idx="94">
                  <c:v>-0.0242</c:v>
                </c:pt>
                <c:pt idx="95">
                  <c:v>-0.0643</c:v>
                </c:pt>
                <c:pt idx="96">
                  <c:v>-0.0755</c:v>
                </c:pt>
                <c:pt idx="97">
                  <c:v>-0.0564</c:v>
                </c:pt>
                <c:pt idx="98">
                  <c:v>-0.013</c:v>
                </c:pt>
                <c:pt idx="99">
                  <c:v>0.0415</c:v>
                </c:pt>
                <c:pt idx="100">
                  <c:v>0.0909</c:v>
                </c:pt>
                <c:pt idx="101">
                  <c:v>0.1211</c:v>
                </c:pt>
                <c:pt idx="102">
                  <c:v>0.1249</c:v>
                </c:pt>
                <c:pt idx="103">
                  <c:v>0.104</c:v>
                </c:pt>
                <c:pt idx="104">
                  <c:v>0.0672</c:v>
                </c:pt>
                <c:pt idx="105">
                  <c:v>0.0267</c:v>
                </c:pt>
                <c:pt idx="106">
                  <c:v>-0.0073</c:v>
                </c:pt>
                <c:pt idx="107">
                  <c:v>-0.0294</c:v>
                </c:pt>
                <c:pt idx="108">
                  <c:v>-0.0401</c:v>
                </c:pt>
                <c:pt idx="109">
                  <c:v>-0.0436</c:v>
                </c:pt>
                <c:pt idx="110">
                  <c:v>-0.0451</c:v>
                </c:pt>
                <c:pt idx="111">
                  <c:v>-0.0477</c:v>
                </c:pt>
                <c:pt idx="112">
                  <c:v>-0.0512</c:v>
                </c:pt>
                <c:pt idx="113">
                  <c:v>-0.0518</c:v>
                </c:pt>
                <c:pt idx="114">
                  <c:v>-0.0449</c:v>
                </c:pt>
                <c:pt idx="115">
                  <c:v>-0.0269</c:v>
                </c:pt>
                <c:pt idx="116">
                  <c:v>0.0011</c:v>
                </c:pt>
                <c:pt idx="117">
                  <c:v>0.0328</c:v>
                </c:pt>
                <c:pt idx="118">
                  <c:v>0.0574</c:v>
                </c:pt>
                <c:pt idx="119">
                  <c:v>0.0641</c:v>
                </c:pt>
                <c:pt idx="120">
                  <c:v>0.0466</c:v>
                </c:pt>
                <c:pt idx="121">
                  <c:v>0.007</c:v>
                </c:pt>
                <c:pt idx="122">
                  <c:v>-0.0436</c:v>
                </c:pt>
                <c:pt idx="123">
                  <c:v>-0.0897</c:v>
                </c:pt>
                <c:pt idx="124">
                  <c:v>-0.1165</c:v>
                </c:pt>
                <c:pt idx="125">
                  <c:v>-0.1169</c:v>
                </c:pt>
                <c:pt idx="126">
                  <c:v>-0.0929</c:v>
                </c:pt>
                <c:pt idx="127">
                  <c:v>-0.055</c:v>
                </c:pt>
                <c:pt idx="128">
                  <c:v>-0.0163</c:v>
                </c:pt>
                <c:pt idx="129">
                  <c:v>0.0123</c:v>
                </c:pt>
                <c:pt idx="130">
                  <c:v>0.0258</c:v>
                </c:pt>
                <c:pt idx="131">
                  <c:v>0.0262</c:v>
                </c:pt>
                <c:pt idx="132">
                  <c:v>0.0205</c:v>
                </c:pt>
                <c:pt idx="133">
                  <c:v>0.017</c:v>
                </c:pt>
                <c:pt idx="134">
                  <c:v>0.0219</c:v>
                </c:pt>
                <c:pt idx="135">
                  <c:v>0.0373</c:v>
                </c:pt>
                <c:pt idx="136">
                  <c:v>0.0598</c:v>
                </c:pt>
                <c:pt idx="137">
                  <c:v>0.0818</c:v>
                </c:pt>
                <c:pt idx="138">
                  <c:v>0.0938</c:v>
                </c:pt>
                <c:pt idx="139">
                  <c:v>0.0886</c:v>
                </c:pt>
                <c:pt idx="140">
                  <c:v>0.0643</c:v>
                </c:pt>
                <c:pt idx="141">
                  <c:v>0.0255</c:v>
                </c:pt>
                <c:pt idx="142">
                  <c:v>-0.0179</c:v>
                </c:pt>
                <c:pt idx="143">
                  <c:v>-0.0548</c:v>
                </c:pt>
                <c:pt idx="144">
                  <c:v>-0.0774</c:v>
                </c:pt>
                <c:pt idx="145">
                  <c:v>-0.084</c:v>
                </c:pt>
                <c:pt idx="146">
                  <c:v>-0.0785</c:v>
                </c:pt>
                <c:pt idx="147">
                  <c:v>-0.0677</c:v>
                </c:pt>
                <c:pt idx="148">
                  <c:v>-0.057</c:v>
                </c:pt>
                <c:pt idx="149">
                  <c:v>-0.0478</c:v>
                </c:pt>
                <c:pt idx="150">
                  <c:v>-0.0377</c:v>
                </c:pt>
                <c:pt idx="151">
                  <c:v>-0.0223</c:v>
                </c:pt>
                <c:pt idx="152">
                  <c:v>0.0007</c:v>
                </c:pt>
                <c:pt idx="153">
                  <c:v>0.0297</c:v>
                </c:pt>
                <c:pt idx="154">
                  <c:v>0.0593</c:v>
                </c:pt>
                <c:pt idx="155">
                  <c:v>0.0821</c:v>
                </c:pt>
                <c:pt idx="156">
                  <c:v>0.0922</c:v>
                </c:pt>
                <c:pt idx="157">
                  <c:v>0.0876</c:v>
                </c:pt>
                <c:pt idx="158">
                  <c:v>0.0705</c:v>
                </c:pt>
                <c:pt idx="159">
                  <c:v>0.0463</c:v>
                </c:pt>
                <c:pt idx="160">
                  <c:v>0.0221</c:v>
                </c:pt>
                <c:pt idx="161">
                  <c:v>0.0035</c:v>
                </c:pt>
                <c:pt idx="162">
                  <c:v>-0.006</c:v>
                </c:pt>
                <c:pt idx="163">
                  <c:v>-0.0067</c:v>
                </c:pt>
                <c:pt idx="164">
                  <c:v>-0.0012</c:v>
                </c:pt>
                <c:pt idx="165">
                  <c:v>0.0055</c:v>
                </c:pt>
                <c:pt idx="166">
                  <c:v>0.0087</c:v>
                </c:pt>
                <c:pt idx="167">
                  <c:v>0.0045</c:v>
                </c:pt>
                <c:pt idx="168">
                  <c:v>-0.0077</c:v>
                </c:pt>
                <c:pt idx="169">
                  <c:v>-0.0259</c:v>
                </c:pt>
                <c:pt idx="170">
                  <c:v>-0.0455</c:v>
                </c:pt>
                <c:pt idx="171">
                  <c:v>-0.0607</c:v>
                </c:pt>
                <c:pt idx="172">
                  <c:v>-0.0674</c:v>
                </c:pt>
                <c:pt idx="173">
                  <c:v>-0.0638</c:v>
                </c:pt>
                <c:pt idx="174">
                  <c:v>-0.0516</c:v>
                </c:pt>
                <c:pt idx="175">
                  <c:v>-0.0351</c:v>
                </c:pt>
                <c:pt idx="176">
                  <c:v>-0.0191</c:v>
                </c:pt>
                <c:pt idx="177">
                  <c:v>-0.007</c:v>
                </c:pt>
                <c:pt idx="178">
                  <c:v>0.0002</c:v>
                </c:pt>
                <c:pt idx="179">
                  <c:v>0.004</c:v>
                </c:pt>
                <c:pt idx="180">
                  <c:v>0.0071</c:v>
                </c:pt>
                <c:pt idx="181">
                  <c:v>0.0119</c:v>
                </c:pt>
                <c:pt idx="182">
                  <c:v>0.019</c:v>
                </c:pt>
                <c:pt idx="183">
                  <c:v>0.0271</c:v>
                </c:pt>
                <c:pt idx="184">
                  <c:v>0.0332</c:v>
                </c:pt>
                <c:pt idx="185">
                  <c:v>0.0347</c:v>
                </c:pt>
                <c:pt idx="186">
                  <c:v>0.0299</c:v>
                </c:pt>
                <c:pt idx="187">
                  <c:v>0.0193</c:v>
                </c:pt>
                <c:pt idx="188">
                  <c:v>0.0052</c:v>
                </c:pt>
                <c:pt idx="189">
                  <c:v>-0.009</c:v>
                </c:pt>
                <c:pt idx="190">
                  <c:v>-0.0197</c:v>
                </c:pt>
                <c:pt idx="191">
                  <c:v>-0.0245</c:v>
                </c:pt>
                <c:pt idx="192">
                  <c:v>-0.0227</c:v>
                </c:pt>
                <c:pt idx="193">
                  <c:v>-0.0153</c:v>
                </c:pt>
                <c:pt idx="194">
                  <c:v>-0.0048</c:v>
                </c:pt>
                <c:pt idx="195">
                  <c:v>0.0057</c:v>
                </c:pt>
                <c:pt idx="196">
                  <c:v>0.0131</c:v>
                </c:pt>
                <c:pt idx="197">
                  <c:v>0.0153</c:v>
                </c:pt>
                <c:pt idx="198">
                  <c:v>0.0117</c:v>
                </c:pt>
                <c:pt idx="199">
                  <c:v>0.0035</c:v>
                </c:pt>
                <c:pt idx="200">
                  <c:v>-0.007</c:v>
                </c:pt>
                <c:pt idx="201">
                  <c:v>-0.0163</c:v>
                </c:pt>
                <c:pt idx="202">
                  <c:v>-0.0213</c:v>
                </c:pt>
                <c:pt idx="203">
                  <c:v>-0.0197</c:v>
                </c:pt>
                <c:pt idx="204">
                  <c:v>-0.0113</c:v>
                </c:pt>
                <c:pt idx="205">
                  <c:v>0.0023</c:v>
                </c:pt>
                <c:pt idx="206">
                  <c:v>0.0178</c:v>
                </c:pt>
                <c:pt idx="207">
                  <c:v>0.031</c:v>
                </c:pt>
                <c:pt idx="208">
                  <c:v>0.0386</c:v>
                </c:pt>
                <c:pt idx="209">
                  <c:v>0.0391</c:v>
                </c:pt>
                <c:pt idx="210">
                  <c:v>0.0331</c:v>
                </c:pt>
                <c:pt idx="211">
                  <c:v>0.0235</c:v>
                </c:pt>
                <c:pt idx="212">
                  <c:v>0.0143</c:v>
                </c:pt>
                <c:pt idx="213">
                  <c:v>0.0092</c:v>
                </c:pt>
                <c:pt idx="214">
                  <c:v>0.01</c:v>
                </c:pt>
                <c:pt idx="215">
                  <c:v>0.016</c:v>
                </c:pt>
                <c:pt idx="216">
                  <c:v>0.0242</c:v>
                </c:pt>
                <c:pt idx="217">
                  <c:v>0.0304</c:v>
                </c:pt>
                <c:pt idx="218">
                  <c:v>0.0308</c:v>
                </c:pt>
                <c:pt idx="219">
                  <c:v>0.0234</c:v>
                </c:pt>
                <c:pt idx="220">
                  <c:v>0.0091</c:v>
                </c:pt>
                <c:pt idx="221">
                  <c:v>-0.0091</c:v>
                </c:pt>
                <c:pt idx="222">
                  <c:v>-0.0267</c:v>
                </c:pt>
                <c:pt idx="223">
                  <c:v>-0.0398</c:v>
                </c:pt>
                <c:pt idx="224">
                  <c:v>-0.0461</c:v>
                </c:pt>
                <c:pt idx="225">
                  <c:v>-0.0457</c:v>
                </c:pt>
                <c:pt idx="226">
                  <c:v>-0.0404</c:v>
                </c:pt>
                <c:pt idx="227">
                  <c:v>-0.033</c:v>
                </c:pt>
                <c:pt idx="228">
                  <c:v>-0.0262</c:v>
                </c:pt>
                <c:pt idx="229">
                  <c:v>-0.0215</c:v>
                </c:pt>
                <c:pt idx="230">
                  <c:v>-0.0189</c:v>
                </c:pt>
                <c:pt idx="231">
                  <c:v>-0.0174</c:v>
                </c:pt>
                <c:pt idx="232">
                  <c:v>-0.0157</c:v>
                </c:pt>
                <c:pt idx="233">
                  <c:v>-0.0132</c:v>
                </c:pt>
                <c:pt idx="234">
                  <c:v>-0.0104</c:v>
                </c:pt>
                <c:pt idx="235">
                  <c:v>-0.0089</c:v>
                </c:pt>
                <c:pt idx="236">
                  <c:v>-0.0109</c:v>
                </c:pt>
                <c:pt idx="237">
                  <c:v>-0.0178</c:v>
                </c:pt>
                <c:pt idx="238">
                  <c:v>-0.0295</c:v>
                </c:pt>
                <c:pt idx="239">
                  <c:v>-0.0438</c:v>
                </c:pt>
                <c:pt idx="240">
                  <c:v>-0.057</c:v>
                </c:pt>
                <c:pt idx="241">
                  <c:v>-0.0656</c:v>
                </c:pt>
                <c:pt idx="242">
                  <c:v>-0.0671</c:v>
                </c:pt>
                <c:pt idx="243">
                  <c:v>-0.0615</c:v>
                </c:pt>
                <c:pt idx="244">
                  <c:v>-0.0506</c:v>
                </c:pt>
                <c:pt idx="245">
                  <c:v>-0.0371</c:v>
                </c:pt>
                <c:pt idx="246">
                  <c:v>-0.0236</c:v>
                </c:pt>
                <c:pt idx="247">
                  <c:v>-0.0115</c:v>
                </c:pt>
                <c:pt idx="248">
                  <c:v>-0.0004</c:v>
                </c:pt>
                <c:pt idx="249">
                  <c:v>0.0116</c:v>
                </c:pt>
                <c:pt idx="250">
                  <c:v>0.0271</c:v>
                </c:pt>
                <c:pt idx="251">
                  <c:v>0.0483</c:v>
                </c:pt>
                <c:pt idx="252">
                  <c:v>0.0765</c:v>
                </c:pt>
                <c:pt idx="253">
                  <c:v>0.1116</c:v>
                </c:pt>
                <c:pt idx="254">
                  <c:v>0.1518</c:v>
                </c:pt>
                <c:pt idx="255">
                  <c:v>0.194</c:v>
                </c:pt>
                <c:pt idx="256">
                  <c:v>-0.0044</c:v>
                </c:pt>
                <c:pt idx="257">
                  <c:v>0.0016</c:v>
                </c:pt>
                <c:pt idx="258">
                  <c:v>0.0056</c:v>
                </c:pt>
                <c:pt idx="259">
                  <c:v>0.0073</c:v>
                </c:pt>
                <c:pt idx="260">
                  <c:v>0.0076</c:v>
                </c:pt>
                <c:pt idx="261">
                  <c:v>0.0072</c:v>
                </c:pt>
                <c:pt idx="262">
                  <c:v>0.0063</c:v>
                </c:pt>
                <c:pt idx="263">
                  <c:v>0.0037</c:v>
                </c:pt>
                <c:pt idx="264">
                  <c:v>-0.0014</c:v>
                </c:pt>
                <c:pt idx="265">
                  <c:v>-0.0086</c:v>
                </c:pt>
                <c:pt idx="266">
                  <c:v>-0.0155</c:v>
                </c:pt>
                <c:pt idx="267">
                  <c:v>-0.019</c:v>
                </c:pt>
                <c:pt idx="268">
                  <c:v>-0.0171</c:v>
                </c:pt>
                <c:pt idx="269">
                  <c:v>-0.0099</c:v>
                </c:pt>
                <c:pt idx="270">
                  <c:v>0</c:v>
                </c:pt>
                <c:pt idx="271">
                  <c:v>0.009</c:v>
                </c:pt>
                <c:pt idx="272">
                  <c:v>0.0147</c:v>
                </c:pt>
                <c:pt idx="273">
                  <c:v>0.0161</c:v>
                </c:pt>
                <c:pt idx="274">
                  <c:v>0.0139</c:v>
                </c:pt>
                <c:pt idx="275">
                  <c:v>0.0095</c:v>
                </c:pt>
                <c:pt idx="276">
                  <c:v>0.0044</c:v>
                </c:pt>
                <c:pt idx="277">
                  <c:v>-0.0001</c:v>
                </c:pt>
                <c:pt idx="278">
                  <c:v>-0.0032</c:v>
                </c:pt>
                <c:pt idx="279">
                  <c:v>-0.0043</c:v>
                </c:pt>
                <c:pt idx="280">
                  <c:v>-0.0037</c:v>
                </c:pt>
                <c:pt idx="281">
                  <c:v>-0.0018</c:v>
                </c:pt>
                <c:pt idx="282">
                  <c:v>0.0003</c:v>
                </c:pt>
                <c:pt idx="283">
                  <c:v>0.0014</c:v>
                </c:pt>
                <c:pt idx="284">
                  <c:v>0.0012</c:v>
                </c:pt>
                <c:pt idx="285">
                  <c:v>-0.0002</c:v>
                </c:pt>
                <c:pt idx="286">
                  <c:v>-0.0019</c:v>
                </c:pt>
                <c:pt idx="287">
                  <c:v>-0.003</c:v>
                </c:pt>
                <c:pt idx="288">
                  <c:v>-0.0035</c:v>
                </c:pt>
                <c:pt idx="289">
                  <c:v>-0.0039</c:v>
                </c:pt>
                <c:pt idx="290">
                  <c:v>-0.0052</c:v>
                </c:pt>
                <c:pt idx="291">
                  <c:v>-0.0071</c:v>
                </c:pt>
                <c:pt idx="292">
                  <c:v>-0.0084</c:v>
                </c:pt>
                <c:pt idx="293">
                  <c:v>-0.0074</c:v>
                </c:pt>
                <c:pt idx="294">
                  <c:v>-0.0034</c:v>
                </c:pt>
                <c:pt idx="295">
                  <c:v>0.0025</c:v>
                </c:pt>
                <c:pt idx="296">
                  <c:v>0.0077</c:v>
                </c:pt>
                <c:pt idx="297">
                  <c:v>0.0098</c:v>
                </c:pt>
                <c:pt idx="298">
                  <c:v>0.0078</c:v>
                </c:pt>
                <c:pt idx="299">
                  <c:v>0.0032</c:v>
                </c:pt>
                <c:pt idx="300">
                  <c:v>-0.0012</c:v>
                </c:pt>
                <c:pt idx="301">
                  <c:v>-0.003</c:v>
                </c:pt>
                <c:pt idx="302">
                  <c:v>-0.0017</c:v>
                </c:pt>
                <c:pt idx="303">
                  <c:v>0.0007</c:v>
                </c:pt>
                <c:pt idx="304">
                  <c:v>0.0018</c:v>
                </c:pt>
                <c:pt idx="305">
                  <c:v>0.0001</c:v>
                </c:pt>
                <c:pt idx="306">
                  <c:v>-0.0035</c:v>
                </c:pt>
                <c:pt idx="307">
                  <c:v>-0.0062</c:v>
                </c:pt>
                <c:pt idx="308">
                  <c:v>-0.0056</c:v>
                </c:pt>
                <c:pt idx="309">
                  <c:v>-0.001</c:v>
                </c:pt>
                <c:pt idx="310">
                  <c:v>0.0057</c:v>
                </c:pt>
                <c:pt idx="311">
                  <c:v>0.0116</c:v>
                </c:pt>
                <c:pt idx="312">
                  <c:v>0.014</c:v>
                </c:pt>
                <c:pt idx="313">
                  <c:v>0.0119</c:v>
                </c:pt>
                <c:pt idx="314">
                  <c:v>0.0063</c:v>
                </c:pt>
                <c:pt idx="315">
                  <c:v>-0.0007</c:v>
                </c:pt>
                <c:pt idx="316">
                  <c:v>-0.0067</c:v>
                </c:pt>
                <c:pt idx="317">
                  <c:v>-0.0098</c:v>
                </c:pt>
                <c:pt idx="318">
                  <c:v>-0.0093</c:v>
                </c:pt>
                <c:pt idx="319">
                  <c:v>-0.0053</c:v>
                </c:pt>
                <c:pt idx="320">
                  <c:v>0.0005</c:v>
                </c:pt>
                <c:pt idx="321">
                  <c:v>0.006</c:v>
                </c:pt>
                <c:pt idx="322">
                  <c:v>0.009</c:v>
                </c:pt>
                <c:pt idx="323">
                  <c:v>0.0085</c:v>
                </c:pt>
                <c:pt idx="324">
                  <c:v>0.0048</c:v>
                </c:pt>
                <c:pt idx="325">
                  <c:v>-0.0005</c:v>
                </c:pt>
                <c:pt idx="326">
                  <c:v>-0.005</c:v>
                </c:pt>
                <c:pt idx="327">
                  <c:v>-0.0071</c:v>
                </c:pt>
                <c:pt idx="328">
                  <c:v>-0.0064</c:v>
                </c:pt>
                <c:pt idx="329">
                  <c:v>-0.0038</c:v>
                </c:pt>
                <c:pt idx="330">
                  <c:v>-0.001</c:v>
                </c:pt>
                <c:pt idx="331">
                  <c:v>0.0007</c:v>
                </c:pt>
                <c:pt idx="332">
                  <c:v>0.0011</c:v>
                </c:pt>
                <c:pt idx="333">
                  <c:v>0.0005</c:v>
                </c:pt>
                <c:pt idx="334">
                  <c:v>-0.0005</c:v>
                </c:pt>
                <c:pt idx="335">
                  <c:v>-0.0012</c:v>
                </c:pt>
                <c:pt idx="336">
                  <c:v>-0.0015</c:v>
                </c:pt>
                <c:pt idx="337">
                  <c:v>-0.0013</c:v>
                </c:pt>
                <c:pt idx="338">
                  <c:v>-0.0011</c:v>
                </c:pt>
                <c:pt idx="339">
                  <c:v>-0.0011</c:v>
                </c:pt>
                <c:pt idx="340">
                  <c:v>-0.0013</c:v>
                </c:pt>
                <c:pt idx="341">
                  <c:v>-0.0017</c:v>
                </c:pt>
                <c:pt idx="342">
                  <c:v>-0.0021</c:v>
                </c:pt>
                <c:pt idx="343">
                  <c:v>-0.0024</c:v>
                </c:pt>
                <c:pt idx="344">
                  <c:v>-0.0026</c:v>
                </c:pt>
                <c:pt idx="345">
                  <c:v>-0.0026</c:v>
                </c:pt>
                <c:pt idx="346">
                  <c:v>-0.0022</c:v>
                </c:pt>
                <c:pt idx="347">
                  <c:v>-0.0013</c:v>
                </c:pt>
                <c:pt idx="348">
                  <c:v>0</c:v>
                </c:pt>
                <c:pt idx="349">
                  <c:v>0.0012</c:v>
                </c:pt>
                <c:pt idx="350">
                  <c:v>0.0016</c:v>
                </c:pt>
                <c:pt idx="351">
                  <c:v>0.0009</c:v>
                </c:pt>
                <c:pt idx="352">
                  <c:v>-0.0007</c:v>
                </c:pt>
                <c:pt idx="353">
                  <c:v>-0.0022</c:v>
                </c:pt>
                <c:pt idx="354">
                  <c:v>-0.0029</c:v>
                </c:pt>
                <c:pt idx="355">
                  <c:v>-0.0023</c:v>
                </c:pt>
                <c:pt idx="356">
                  <c:v>-0.0005</c:v>
                </c:pt>
                <c:pt idx="357">
                  <c:v>0.002</c:v>
                </c:pt>
                <c:pt idx="358">
                  <c:v>0.0042</c:v>
                </c:pt>
                <c:pt idx="359">
                  <c:v>0.0054</c:v>
                </c:pt>
                <c:pt idx="360">
                  <c:v>0.0053</c:v>
                </c:pt>
                <c:pt idx="361">
                  <c:v>0.0042</c:v>
                </c:pt>
                <c:pt idx="362">
                  <c:v>0.0026</c:v>
                </c:pt>
                <c:pt idx="363">
                  <c:v>0.0013</c:v>
                </c:pt>
                <c:pt idx="364">
                  <c:v>0.0008</c:v>
                </c:pt>
                <c:pt idx="365">
                  <c:v>0.0014</c:v>
                </c:pt>
                <c:pt idx="366">
                  <c:v>0.0026</c:v>
                </c:pt>
                <c:pt idx="367">
                  <c:v>0.004</c:v>
                </c:pt>
                <c:pt idx="368">
                  <c:v>0.0048</c:v>
                </c:pt>
                <c:pt idx="369">
                  <c:v>0.0048</c:v>
                </c:pt>
                <c:pt idx="370">
                  <c:v>0.0039</c:v>
                </c:pt>
                <c:pt idx="371">
                  <c:v>0.0023</c:v>
                </c:pt>
                <c:pt idx="372">
                  <c:v>0.0006</c:v>
                </c:pt>
                <c:pt idx="373">
                  <c:v>-0.0005</c:v>
                </c:pt>
                <c:pt idx="374">
                  <c:v>-0.001</c:v>
                </c:pt>
                <c:pt idx="375">
                  <c:v>-0.0009</c:v>
                </c:pt>
                <c:pt idx="376">
                  <c:v>-0.0006</c:v>
                </c:pt>
                <c:pt idx="377">
                  <c:v>-0.0004</c:v>
                </c:pt>
                <c:pt idx="378">
                  <c:v>-0.0006</c:v>
                </c:pt>
                <c:pt idx="379">
                  <c:v>-0.0011</c:v>
                </c:pt>
                <c:pt idx="380">
                  <c:v>-0.0018</c:v>
                </c:pt>
                <c:pt idx="381">
                  <c:v>-0.0023</c:v>
                </c:pt>
                <c:pt idx="382">
                  <c:v>-0.0025</c:v>
                </c:pt>
                <c:pt idx="383">
                  <c:v>-0.0021</c:v>
                </c:pt>
                <c:pt idx="384">
                  <c:v>-0.0015</c:v>
                </c:pt>
                <c:pt idx="385">
                  <c:v>-0.001</c:v>
                </c:pt>
                <c:pt idx="386">
                  <c:v>-0.0009</c:v>
                </c:pt>
                <c:pt idx="387">
                  <c:v>-0.0012</c:v>
                </c:pt>
                <c:pt idx="388">
                  <c:v>-0.0017</c:v>
                </c:pt>
                <c:pt idx="389">
                  <c:v>-0.0024</c:v>
                </c:pt>
                <c:pt idx="390">
                  <c:v>-0.0033</c:v>
                </c:pt>
                <c:pt idx="391">
                  <c:v>-0.004</c:v>
                </c:pt>
                <c:pt idx="392">
                  <c:v>-0.0044</c:v>
                </c:pt>
                <c:pt idx="393">
                  <c:v>-0.0043</c:v>
                </c:pt>
                <c:pt idx="394">
                  <c:v>-0.0039</c:v>
                </c:pt>
                <c:pt idx="395">
                  <c:v>-0.0036</c:v>
                </c:pt>
                <c:pt idx="396">
                  <c:v>-0.0036</c:v>
                </c:pt>
                <c:pt idx="397">
                  <c:v>-0.0039</c:v>
                </c:pt>
                <c:pt idx="398">
                  <c:v>-0.004</c:v>
                </c:pt>
                <c:pt idx="399">
                  <c:v>-0.0039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'wave-JSH-dis2'!$K$1</c:f>
              <c:strCache>
                <c:ptCount val="1"/>
                <c:pt idx="0">
                  <c:v>NS(Obs)              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>
                <c:ptCount val="5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</c:numCache>
            </c:numRef>
          </c:xVal>
          <c:yVal>
            <c:numRef>
              <c:f>'wave-JSH-dis2'!$K$2:$K$513</c:f>
              <c:numCache>
                <c:ptCount val="51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29.4028</c:v>
                </c:pt>
                <c:pt idx="9">
                  <c:v>29.2359</c:v>
                </c:pt>
                <c:pt idx="10">
                  <c:v>29.1139</c:v>
                </c:pt>
                <c:pt idx="11">
                  <c:v>29.0695</c:v>
                </c:pt>
                <c:pt idx="12">
                  <c:v>29.1161</c:v>
                </c:pt>
                <c:pt idx="13">
                  <c:v>29.2328</c:v>
                </c:pt>
                <c:pt idx="14">
                  <c:v>29.3874</c:v>
                </c:pt>
                <c:pt idx="15">
                  <c:v>29.5773</c:v>
                </c:pt>
                <c:pt idx="16">
                  <c:v>29.8413</c:v>
                </c:pt>
                <c:pt idx="17">
                  <c:v>30.2165</c:v>
                </c:pt>
                <c:pt idx="18">
                  <c:v>30.677</c:v>
                </c:pt>
                <c:pt idx="19">
                  <c:v>31.1168</c:v>
                </c:pt>
                <c:pt idx="20">
                  <c:v>31.4039</c:v>
                </c:pt>
                <c:pt idx="21">
                  <c:v>31.4632</c:v>
                </c:pt>
                <c:pt idx="22">
                  <c:v>31.3196</c:v>
                </c:pt>
                <c:pt idx="23">
                  <c:v>31.0644</c:v>
                </c:pt>
                <c:pt idx="24">
                  <c:v>30.777</c:v>
                </c:pt>
                <c:pt idx="25">
                  <c:v>30.4743</c:v>
                </c:pt>
                <c:pt idx="26">
                  <c:v>30.1358</c:v>
                </c:pt>
                <c:pt idx="27">
                  <c:v>29.7762</c:v>
                </c:pt>
                <c:pt idx="28">
                  <c:v>29.4925</c:v>
                </c:pt>
                <c:pt idx="29">
                  <c:v>29.4231</c:v>
                </c:pt>
                <c:pt idx="30">
                  <c:v>29.6409</c:v>
                </c:pt>
                <c:pt idx="31">
                  <c:v>30.075</c:v>
                </c:pt>
                <c:pt idx="32">
                  <c:v>30.540399999999998</c:v>
                </c:pt>
                <c:pt idx="33">
                  <c:v>30.8594</c:v>
                </c:pt>
                <c:pt idx="34">
                  <c:v>30.9663</c:v>
                </c:pt>
                <c:pt idx="35">
                  <c:v>30.8932</c:v>
                </c:pt>
                <c:pt idx="36">
                  <c:v>30.6678</c:v>
                </c:pt>
                <c:pt idx="37">
                  <c:v>30.2489</c:v>
                </c:pt>
                <c:pt idx="38">
                  <c:v>29.5962</c:v>
                </c:pt>
                <c:pt idx="39">
                  <c:v>28.8076</c:v>
                </c:pt>
                <c:pt idx="40">
                  <c:v>28.1472</c:v>
                </c:pt>
                <c:pt idx="41">
                  <c:v>27.8788</c:v>
                </c:pt>
                <c:pt idx="42">
                  <c:v>28.0314</c:v>
                </c:pt>
                <c:pt idx="43">
                  <c:v>28.3439</c:v>
                </c:pt>
                <c:pt idx="44">
                  <c:v>28.4912</c:v>
                </c:pt>
                <c:pt idx="45">
                  <c:v>28.4051</c:v>
                </c:pt>
                <c:pt idx="46">
                  <c:v>28.3735</c:v>
                </c:pt>
                <c:pt idx="47">
                  <c:v>28.7865</c:v>
                </c:pt>
                <c:pt idx="48">
                  <c:v>29.7412</c:v>
                </c:pt>
                <c:pt idx="49">
                  <c:v>30.8769</c:v>
                </c:pt>
                <c:pt idx="50">
                  <c:v>31.6157</c:v>
                </c:pt>
                <c:pt idx="51">
                  <c:v>31.6213</c:v>
                </c:pt>
                <c:pt idx="52">
                  <c:v>31.0886</c:v>
                </c:pt>
                <c:pt idx="53">
                  <c:v>30.6297</c:v>
                </c:pt>
                <c:pt idx="54">
                  <c:v>30.8474</c:v>
                </c:pt>
                <c:pt idx="55">
                  <c:v>31.9138</c:v>
                </c:pt>
                <c:pt idx="56">
                  <c:v>33.4306</c:v>
                </c:pt>
                <c:pt idx="57">
                  <c:v>34.6339</c:v>
                </c:pt>
                <c:pt idx="58">
                  <c:v>34.8022</c:v>
                </c:pt>
                <c:pt idx="59">
                  <c:v>33.6342</c:v>
                </c:pt>
                <c:pt idx="60">
                  <c:v>31.3993</c:v>
                </c:pt>
                <c:pt idx="61">
                  <c:v>28.7881</c:v>
                </c:pt>
                <c:pt idx="62">
                  <c:v>26.5586</c:v>
                </c:pt>
                <c:pt idx="63">
                  <c:v>25.2047</c:v>
                </c:pt>
                <c:pt idx="64">
                  <c:v>24.8402</c:v>
                </c:pt>
                <c:pt idx="65">
                  <c:v>25.3154</c:v>
                </c:pt>
                <c:pt idx="66">
                  <c:v>26.3861</c:v>
                </c:pt>
                <c:pt idx="67">
                  <c:v>27.7667</c:v>
                </c:pt>
                <c:pt idx="68">
                  <c:v>29.0855</c:v>
                </c:pt>
                <c:pt idx="69">
                  <c:v>29.9272</c:v>
                </c:pt>
                <c:pt idx="70">
                  <c:v>30.0607</c:v>
                </c:pt>
                <c:pt idx="71">
                  <c:v>29.686</c:v>
                </c:pt>
                <c:pt idx="72">
                  <c:v>29.4021</c:v>
                </c:pt>
                <c:pt idx="73">
                  <c:v>29.8045</c:v>
                </c:pt>
                <c:pt idx="74">
                  <c:v>31.0015</c:v>
                </c:pt>
                <c:pt idx="75">
                  <c:v>32.487</c:v>
                </c:pt>
                <c:pt idx="76">
                  <c:v>33.5174</c:v>
                </c:pt>
                <c:pt idx="77">
                  <c:v>33.6795</c:v>
                </c:pt>
                <c:pt idx="78">
                  <c:v>33.1542</c:v>
                </c:pt>
                <c:pt idx="79">
                  <c:v>32.4737</c:v>
                </c:pt>
                <c:pt idx="80">
                  <c:v>32.0345</c:v>
                </c:pt>
                <c:pt idx="81">
                  <c:v>31.8128</c:v>
                </c:pt>
                <c:pt idx="82">
                  <c:v>31.4839</c:v>
                </c:pt>
                <c:pt idx="83">
                  <c:v>30.763</c:v>
                </c:pt>
                <c:pt idx="84">
                  <c:v>29.636</c:v>
                </c:pt>
                <c:pt idx="85">
                  <c:v>28.3338</c:v>
                </c:pt>
                <c:pt idx="86">
                  <c:v>27.1587</c:v>
                </c:pt>
                <c:pt idx="87">
                  <c:v>26.3505</c:v>
                </c:pt>
                <c:pt idx="88">
                  <c:v>26.0622</c:v>
                </c:pt>
                <c:pt idx="89">
                  <c:v>26.3746</c:v>
                </c:pt>
                <c:pt idx="90">
                  <c:v>27.2764</c:v>
                </c:pt>
                <c:pt idx="91">
                  <c:v>28.6169</c:v>
                </c:pt>
                <c:pt idx="92">
                  <c:v>30.0935</c:v>
                </c:pt>
                <c:pt idx="93">
                  <c:v>31.3203</c:v>
                </c:pt>
                <c:pt idx="94">
                  <c:v>31.9671</c:v>
                </c:pt>
                <c:pt idx="95">
                  <c:v>31.9113</c:v>
                </c:pt>
                <c:pt idx="96">
                  <c:v>31.3237</c:v>
                </c:pt>
                <c:pt idx="97">
                  <c:v>30.6045</c:v>
                </c:pt>
                <c:pt idx="98">
                  <c:v>30.1584</c:v>
                </c:pt>
                <c:pt idx="99">
                  <c:v>30.1288</c:v>
                </c:pt>
                <c:pt idx="100">
                  <c:v>30.3003</c:v>
                </c:pt>
                <c:pt idx="101">
                  <c:v>30.2853</c:v>
                </c:pt>
                <c:pt idx="102">
                  <c:v>29.877</c:v>
                </c:pt>
                <c:pt idx="103">
                  <c:v>29.2668</c:v>
                </c:pt>
                <c:pt idx="104">
                  <c:v>28.9179</c:v>
                </c:pt>
                <c:pt idx="105">
                  <c:v>29.1874</c:v>
                </c:pt>
                <c:pt idx="106">
                  <c:v>30.0247</c:v>
                </c:pt>
                <c:pt idx="107">
                  <c:v>31.0022</c:v>
                </c:pt>
                <c:pt idx="108">
                  <c:v>31.625</c:v>
                </c:pt>
                <c:pt idx="109">
                  <c:v>31.646</c:v>
                </c:pt>
                <c:pt idx="110">
                  <c:v>31.1549</c:v>
                </c:pt>
                <c:pt idx="111">
                  <c:v>30.4483</c:v>
                </c:pt>
                <c:pt idx="112">
                  <c:v>29.8416</c:v>
                </c:pt>
                <c:pt idx="113">
                  <c:v>29.5368</c:v>
                </c:pt>
                <c:pt idx="114">
                  <c:v>29.5611</c:v>
                </c:pt>
                <c:pt idx="115">
                  <c:v>29.7597</c:v>
                </c:pt>
                <c:pt idx="116">
                  <c:v>29.8827</c:v>
                </c:pt>
                <c:pt idx="117">
                  <c:v>29.7714</c:v>
                </c:pt>
                <c:pt idx="118">
                  <c:v>29.5175</c:v>
                </c:pt>
                <c:pt idx="119">
                  <c:v>29.4083</c:v>
                </c:pt>
                <c:pt idx="120">
                  <c:v>29.6407</c:v>
                </c:pt>
                <c:pt idx="121">
                  <c:v>30.0595</c:v>
                </c:pt>
                <c:pt idx="122">
                  <c:v>30.2302</c:v>
                </c:pt>
                <c:pt idx="123">
                  <c:v>29.8508</c:v>
                </c:pt>
                <c:pt idx="124">
                  <c:v>29.118</c:v>
                </c:pt>
                <c:pt idx="125">
                  <c:v>28.63</c:v>
                </c:pt>
                <c:pt idx="126">
                  <c:v>28.8512</c:v>
                </c:pt>
                <c:pt idx="127">
                  <c:v>29.6431</c:v>
                </c:pt>
                <c:pt idx="128">
                  <c:v>30.3658</c:v>
                </c:pt>
                <c:pt idx="129">
                  <c:v>30.4973</c:v>
                </c:pt>
                <c:pt idx="130">
                  <c:v>30.1705</c:v>
                </c:pt>
                <c:pt idx="131">
                  <c:v>30.0627</c:v>
                </c:pt>
                <c:pt idx="132">
                  <c:v>30.706</c:v>
                </c:pt>
                <c:pt idx="133">
                  <c:v>31.896</c:v>
                </c:pt>
                <c:pt idx="134">
                  <c:v>32.8033</c:v>
                </c:pt>
                <c:pt idx="135">
                  <c:v>32.7095</c:v>
                </c:pt>
                <c:pt idx="136">
                  <c:v>31.6584</c:v>
                </c:pt>
                <c:pt idx="137">
                  <c:v>30.3844</c:v>
                </c:pt>
                <c:pt idx="138">
                  <c:v>29.5943</c:v>
                </c:pt>
                <c:pt idx="139">
                  <c:v>29.3146</c:v>
                </c:pt>
                <c:pt idx="140">
                  <c:v>28.9484</c:v>
                </c:pt>
                <c:pt idx="141">
                  <c:v>27.9801</c:v>
                </c:pt>
                <c:pt idx="142">
                  <c:v>26.6226</c:v>
                </c:pt>
                <c:pt idx="143">
                  <c:v>25.7566</c:v>
                </c:pt>
                <c:pt idx="144">
                  <c:v>26.1945</c:v>
                </c:pt>
                <c:pt idx="145">
                  <c:v>27.946</c:v>
                </c:pt>
                <c:pt idx="146">
                  <c:v>30.1575</c:v>
                </c:pt>
                <c:pt idx="147">
                  <c:v>31.7666</c:v>
                </c:pt>
                <c:pt idx="148">
                  <c:v>32.2699</c:v>
                </c:pt>
                <c:pt idx="149">
                  <c:v>31.9519</c:v>
                </c:pt>
                <c:pt idx="150">
                  <c:v>31.4577</c:v>
                </c:pt>
                <c:pt idx="151">
                  <c:v>31.1783</c:v>
                </c:pt>
                <c:pt idx="152">
                  <c:v>31.0172</c:v>
                </c:pt>
                <c:pt idx="153">
                  <c:v>30.6666</c:v>
                </c:pt>
                <c:pt idx="154">
                  <c:v>30.0395</c:v>
                </c:pt>
                <c:pt idx="155">
                  <c:v>29.4065</c:v>
                </c:pt>
                <c:pt idx="156">
                  <c:v>29.15</c:v>
                </c:pt>
                <c:pt idx="157">
                  <c:v>29.4246</c:v>
                </c:pt>
                <c:pt idx="158">
                  <c:v>30.0643</c:v>
                </c:pt>
                <c:pt idx="159">
                  <c:v>30.7781</c:v>
                </c:pt>
                <c:pt idx="160">
                  <c:v>31.383</c:v>
                </c:pt>
                <c:pt idx="161">
                  <c:v>31.8401</c:v>
                </c:pt>
                <c:pt idx="162">
                  <c:v>32.1133</c:v>
                </c:pt>
                <c:pt idx="163">
                  <c:v>32.0668</c:v>
                </c:pt>
                <c:pt idx="164">
                  <c:v>31.5464</c:v>
                </c:pt>
                <c:pt idx="165">
                  <c:v>30.5603</c:v>
                </c:pt>
                <c:pt idx="166">
                  <c:v>29.3522</c:v>
                </c:pt>
                <c:pt idx="167">
                  <c:v>28.2808</c:v>
                </c:pt>
                <c:pt idx="168">
                  <c:v>27.6208</c:v>
                </c:pt>
                <c:pt idx="169">
                  <c:v>27.4621</c:v>
                </c:pt>
                <c:pt idx="170">
                  <c:v>27.7525</c:v>
                </c:pt>
                <c:pt idx="171">
                  <c:v>28.3737</c:v>
                </c:pt>
                <c:pt idx="172">
                  <c:v>29.1523</c:v>
                </c:pt>
                <c:pt idx="173">
                  <c:v>29.8403</c:v>
                </c:pt>
                <c:pt idx="174">
                  <c:v>30.1765</c:v>
                </c:pt>
                <c:pt idx="175">
                  <c:v>30.0502</c:v>
                </c:pt>
                <c:pt idx="176">
                  <c:v>29.6264</c:v>
                </c:pt>
                <c:pt idx="177">
                  <c:v>29.2762</c:v>
                </c:pt>
                <c:pt idx="178">
                  <c:v>29.3198</c:v>
                </c:pt>
                <c:pt idx="179">
                  <c:v>29.7861</c:v>
                </c:pt>
                <c:pt idx="180">
                  <c:v>30.4019</c:v>
                </c:pt>
                <c:pt idx="181">
                  <c:v>30.8204</c:v>
                </c:pt>
                <c:pt idx="182">
                  <c:v>30.8889</c:v>
                </c:pt>
                <c:pt idx="183">
                  <c:v>30.7294</c:v>
                </c:pt>
                <c:pt idx="184">
                  <c:v>30.5895</c:v>
                </c:pt>
                <c:pt idx="185">
                  <c:v>30.6176</c:v>
                </c:pt>
                <c:pt idx="186">
                  <c:v>30.758</c:v>
                </c:pt>
                <c:pt idx="187">
                  <c:v>30.8277</c:v>
                </c:pt>
                <c:pt idx="188">
                  <c:v>30.6842</c:v>
                </c:pt>
                <c:pt idx="189">
                  <c:v>30.3403</c:v>
                </c:pt>
                <c:pt idx="190">
                  <c:v>29.9522</c:v>
                </c:pt>
                <c:pt idx="191">
                  <c:v>29.7149</c:v>
                </c:pt>
                <c:pt idx="192">
                  <c:v>29.7441</c:v>
                </c:pt>
                <c:pt idx="193">
                  <c:v>30.0176</c:v>
                </c:pt>
                <c:pt idx="194">
                  <c:v>30.3985</c:v>
                </c:pt>
                <c:pt idx="195">
                  <c:v>30.7149</c:v>
                </c:pt>
                <c:pt idx="196">
                  <c:v>30.845</c:v>
                </c:pt>
                <c:pt idx="197">
                  <c:v>30.7561</c:v>
                </c:pt>
                <c:pt idx="198">
                  <c:v>30.4861</c:v>
                </c:pt>
                <c:pt idx="199">
                  <c:v>30.0984</c:v>
                </c:pt>
                <c:pt idx="200">
                  <c:v>29.6547</c:v>
                </c:pt>
                <c:pt idx="201">
                  <c:v>29.2205</c:v>
                </c:pt>
                <c:pt idx="202">
                  <c:v>28.8733</c:v>
                </c:pt>
                <c:pt idx="203">
                  <c:v>28.6819</c:v>
                </c:pt>
                <c:pt idx="204">
                  <c:v>28.6689</c:v>
                </c:pt>
                <c:pt idx="205">
                  <c:v>28.7981</c:v>
                </c:pt>
                <c:pt idx="206">
                  <c:v>29.0092</c:v>
                </c:pt>
                <c:pt idx="207">
                  <c:v>29.2671</c:v>
                </c:pt>
                <c:pt idx="208">
                  <c:v>29.5656</c:v>
                </c:pt>
                <c:pt idx="209">
                  <c:v>29.8809</c:v>
                </c:pt>
                <c:pt idx="210">
                  <c:v>30.1337</c:v>
                </c:pt>
                <c:pt idx="211">
                  <c:v>30.229</c:v>
                </c:pt>
                <c:pt idx="212">
                  <c:v>30.1555</c:v>
                </c:pt>
                <c:pt idx="213">
                  <c:v>30.0468</c:v>
                </c:pt>
                <c:pt idx="214">
                  <c:v>30.1131</c:v>
                </c:pt>
                <c:pt idx="215">
                  <c:v>30.4725</c:v>
                </c:pt>
                <c:pt idx="216">
                  <c:v>31.0238</c:v>
                </c:pt>
                <c:pt idx="217">
                  <c:v>31.4864</c:v>
                </c:pt>
                <c:pt idx="218">
                  <c:v>31.597</c:v>
                </c:pt>
                <c:pt idx="219">
                  <c:v>31.3073</c:v>
                </c:pt>
                <c:pt idx="220">
                  <c:v>30.8174</c:v>
                </c:pt>
                <c:pt idx="221">
                  <c:v>30.4145</c:v>
                </c:pt>
                <c:pt idx="222">
                  <c:v>30.25</c:v>
                </c:pt>
                <c:pt idx="223">
                  <c:v>30.2334</c:v>
                </c:pt>
                <c:pt idx="224">
                  <c:v>30.1253</c:v>
                </c:pt>
                <c:pt idx="225">
                  <c:v>29.7451</c:v>
                </c:pt>
                <c:pt idx="226">
                  <c:v>29.1269</c:v>
                </c:pt>
                <c:pt idx="227">
                  <c:v>28.5072</c:v>
                </c:pt>
                <c:pt idx="228">
                  <c:v>28.1683</c:v>
                </c:pt>
                <c:pt idx="229">
                  <c:v>28.262999999999998</c:v>
                </c:pt>
                <c:pt idx="230">
                  <c:v>28.7442</c:v>
                </c:pt>
                <c:pt idx="231">
                  <c:v>29.4248</c:v>
                </c:pt>
                <c:pt idx="232">
                  <c:v>30.099</c:v>
                </c:pt>
                <c:pt idx="233">
                  <c:v>30.6272</c:v>
                </c:pt>
                <c:pt idx="234">
                  <c:v>30.9498</c:v>
                </c:pt>
                <c:pt idx="235">
                  <c:v>31.0571</c:v>
                </c:pt>
                <c:pt idx="236">
                  <c:v>30.9688</c:v>
                </c:pt>
                <c:pt idx="237">
                  <c:v>30.7331</c:v>
                </c:pt>
                <c:pt idx="238">
                  <c:v>30.4277</c:v>
                </c:pt>
                <c:pt idx="239">
                  <c:v>30.1344</c:v>
                </c:pt>
                <c:pt idx="240">
                  <c:v>29.9035</c:v>
                </c:pt>
                <c:pt idx="241">
                  <c:v>29.7373</c:v>
                </c:pt>
                <c:pt idx="242">
                  <c:v>29.6091</c:v>
                </c:pt>
                <c:pt idx="243">
                  <c:v>29.4961</c:v>
                </c:pt>
                <c:pt idx="244">
                  <c:v>29.399</c:v>
                </c:pt>
                <c:pt idx="245">
                  <c:v>29.3396</c:v>
                </c:pt>
                <c:pt idx="246">
                  <c:v>29.3528</c:v>
                </c:pt>
                <c:pt idx="247">
                  <c:v>29.4827</c:v>
                </c:pt>
                <c:pt idx="248">
                  <c:v>29.7667</c:v>
                </c:pt>
                <c:pt idx="249">
                  <c:v>30.1984</c:v>
                </c:pt>
                <c:pt idx="250">
                  <c:v>30.6875</c:v>
                </c:pt>
                <c:pt idx="251">
                  <c:v>31.0665</c:v>
                </c:pt>
                <c:pt idx="252">
                  <c:v>31.1682</c:v>
                </c:pt>
                <c:pt idx="253">
                  <c:v>30.9328</c:v>
                </c:pt>
                <c:pt idx="254">
                  <c:v>30.4618</c:v>
                </c:pt>
                <c:pt idx="255">
                  <c:v>29.9675</c:v>
                </c:pt>
                <c:pt idx="256">
                  <c:v>29.6491</c:v>
                </c:pt>
                <c:pt idx="257">
                  <c:v>29.5851</c:v>
                </c:pt>
                <c:pt idx="258">
                  <c:v>29.7133</c:v>
                </c:pt>
                <c:pt idx="259">
                  <c:v>29.8971</c:v>
                </c:pt>
                <c:pt idx="260">
                  <c:v>30.0161</c:v>
                </c:pt>
                <c:pt idx="261">
                  <c:v>30.0221</c:v>
                </c:pt>
                <c:pt idx="262">
                  <c:v>29.9386</c:v>
                </c:pt>
                <c:pt idx="263">
                  <c:v>29.8263</c:v>
                </c:pt>
                <c:pt idx="264">
                  <c:v>29.741</c:v>
                </c:pt>
                <c:pt idx="265">
                  <c:v>29.7058</c:v>
                </c:pt>
                <c:pt idx="266">
                  <c:v>29.7048</c:v>
                </c:pt>
                <c:pt idx="267">
                  <c:v>29.7036</c:v>
                </c:pt>
                <c:pt idx="268">
                  <c:v>29.6831</c:v>
                </c:pt>
                <c:pt idx="269">
                  <c:v>29.6647</c:v>
                </c:pt>
                <c:pt idx="270">
                  <c:v>29.7012</c:v>
                </c:pt>
                <c:pt idx="271">
                  <c:v>29.8378</c:v>
                </c:pt>
                <c:pt idx="272">
                  <c:v>30.0728</c:v>
                </c:pt>
                <c:pt idx="273">
                  <c:v>30.3486</c:v>
                </c:pt>
                <c:pt idx="274">
                  <c:v>30.5808</c:v>
                </c:pt>
                <c:pt idx="275">
                  <c:v>30.7021</c:v>
                </c:pt>
                <c:pt idx="276">
                  <c:v>30.6913</c:v>
                </c:pt>
                <c:pt idx="277">
                  <c:v>30.5734</c:v>
                </c:pt>
                <c:pt idx="278">
                  <c:v>30.3972</c:v>
                </c:pt>
                <c:pt idx="279">
                  <c:v>30.2079</c:v>
                </c:pt>
                <c:pt idx="280">
                  <c:v>30.0266</c:v>
                </c:pt>
                <c:pt idx="281">
                  <c:v>29.847</c:v>
                </c:pt>
                <c:pt idx="282">
                  <c:v>29.6514</c:v>
                </c:pt>
                <c:pt idx="283">
                  <c:v>29.4389</c:v>
                </c:pt>
                <c:pt idx="284">
                  <c:v>29.2455</c:v>
                </c:pt>
                <c:pt idx="285">
                  <c:v>29.1371</c:v>
                </c:pt>
                <c:pt idx="286">
                  <c:v>29.175</c:v>
                </c:pt>
                <c:pt idx="287">
                  <c:v>29.3763</c:v>
                </c:pt>
                <c:pt idx="288">
                  <c:v>29.6972</c:v>
                </c:pt>
                <c:pt idx="289">
                  <c:v>30.0506</c:v>
                </c:pt>
                <c:pt idx="290">
                  <c:v>30.3447</c:v>
                </c:pt>
                <c:pt idx="291">
                  <c:v>30.5181</c:v>
                </c:pt>
                <c:pt idx="292">
                  <c:v>30.5571</c:v>
                </c:pt>
                <c:pt idx="293">
                  <c:v>30.4924</c:v>
                </c:pt>
                <c:pt idx="294">
                  <c:v>30.3805</c:v>
                </c:pt>
                <c:pt idx="295">
                  <c:v>30.2779</c:v>
                </c:pt>
                <c:pt idx="296">
                  <c:v>30.2165</c:v>
                </c:pt>
                <c:pt idx="297">
                  <c:v>30.1924</c:v>
                </c:pt>
                <c:pt idx="298">
                  <c:v>30.1761</c:v>
                </c:pt>
                <c:pt idx="299">
                  <c:v>30.1379</c:v>
                </c:pt>
                <c:pt idx="300">
                  <c:v>30.0712</c:v>
                </c:pt>
                <c:pt idx="301">
                  <c:v>29.9961</c:v>
                </c:pt>
                <c:pt idx="302">
                  <c:v>29.9433</c:v>
                </c:pt>
                <c:pt idx="303">
                  <c:v>29.9337</c:v>
                </c:pt>
                <c:pt idx="304">
                  <c:v>29.9678</c:v>
                </c:pt>
                <c:pt idx="305">
                  <c:v>30.0289</c:v>
                </c:pt>
                <c:pt idx="306">
                  <c:v>30.0918</c:v>
                </c:pt>
                <c:pt idx="307">
                  <c:v>30.1293</c:v>
                </c:pt>
                <c:pt idx="308">
                  <c:v>30.1176</c:v>
                </c:pt>
                <c:pt idx="309">
                  <c:v>30.0423</c:v>
                </c:pt>
                <c:pt idx="310">
                  <c:v>29.9082</c:v>
                </c:pt>
                <c:pt idx="311">
                  <c:v>29.7428</c:v>
                </c:pt>
                <c:pt idx="312">
                  <c:v>29.5919</c:v>
                </c:pt>
                <c:pt idx="313">
                  <c:v>29.5039</c:v>
                </c:pt>
                <c:pt idx="314">
                  <c:v>29.5108</c:v>
                </c:pt>
                <c:pt idx="315">
                  <c:v>29.6146</c:v>
                </c:pt>
                <c:pt idx="316">
                  <c:v>29.7856</c:v>
                </c:pt>
                <c:pt idx="317">
                  <c:v>29.9726</c:v>
                </c:pt>
                <c:pt idx="318">
                  <c:v>30.1218</c:v>
                </c:pt>
                <c:pt idx="319">
                  <c:v>30.1933</c:v>
                </c:pt>
                <c:pt idx="320">
                  <c:v>30.1731</c:v>
                </c:pt>
                <c:pt idx="321">
                  <c:v>30.0769</c:v>
                </c:pt>
                <c:pt idx="322">
                  <c:v>29.9466</c:v>
                </c:pt>
                <c:pt idx="323">
                  <c:v>29.8388</c:v>
                </c:pt>
                <c:pt idx="324">
                  <c:v>29.8054</c:v>
                </c:pt>
                <c:pt idx="325">
                  <c:v>29.8705</c:v>
                </c:pt>
                <c:pt idx="326">
                  <c:v>30.0151</c:v>
                </c:pt>
                <c:pt idx="327">
                  <c:v>30.1843</c:v>
                </c:pt>
                <c:pt idx="328">
                  <c:v>30.3153</c:v>
                </c:pt>
                <c:pt idx="329">
                  <c:v>30.3702</c:v>
                </c:pt>
                <c:pt idx="330">
                  <c:v>30.3512</c:v>
                </c:pt>
                <c:pt idx="331">
                  <c:v>30.2889</c:v>
                </c:pt>
                <c:pt idx="332">
                  <c:v>30.217</c:v>
                </c:pt>
                <c:pt idx="333">
                  <c:v>30.1536</c:v>
                </c:pt>
                <c:pt idx="334">
                  <c:v>30.1006</c:v>
                </c:pt>
                <c:pt idx="335">
                  <c:v>30.0552</c:v>
                </c:pt>
                <c:pt idx="336">
                  <c:v>30.0197</c:v>
                </c:pt>
                <c:pt idx="337">
                  <c:v>30.001</c:v>
                </c:pt>
                <c:pt idx="338">
                  <c:v>30.0036</c:v>
                </c:pt>
                <c:pt idx="339">
                  <c:v>30.0231</c:v>
                </c:pt>
                <c:pt idx="340">
                  <c:v>30.0443</c:v>
                </c:pt>
                <c:pt idx="341">
                  <c:v>30.045</c:v>
                </c:pt>
                <c:pt idx="342">
                  <c:v>30.0056</c:v>
                </c:pt>
                <c:pt idx="343">
                  <c:v>29.9212</c:v>
                </c:pt>
                <c:pt idx="344">
                  <c:v>29.8094</c:v>
                </c:pt>
                <c:pt idx="345">
                  <c:v>29.7052</c:v>
                </c:pt>
                <c:pt idx="346">
                  <c:v>29.6446</c:v>
                </c:pt>
                <c:pt idx="347">
                  <c:v>29.6454</c:v>
                </c:pt>
                <c:pt idx="348">
                  <c:v>29.701</c:v>
                </c:pt>
                <c:pt idx="349">
                  <c:v>29.7894</c:v>
                </c:pt>
                <c:pt idx="350">
                  <c:v>29.889</c:v>
                </c:pt>
                <c:pt idx="351">
                  <c:v>29.9858</c:v>
                </c:pt>
                <c:pt idx="352">
                  <c:v>30.0698</c:v>
                </c:pt>
                <c:pt idx="353">
                  <c:v>30.1286</c:v>
                </c:pt>
                <c:pt idx="354">
                  <c:v>30.1473</c:v>
                </c:pt>
                <c:pt idx="355">
                  <c:v>30.1174</c:v>
                </c:pt>
                <c:pt idx="356">
                  <c:v>30.0459</c:v>
                </c:pt>
                <c:pt idx="357">
                  <c:v>29.9565</c:v>
                </c:pt>
                <c:pt idx="358">
                  <c:v>29.8815</c:v>
                </c:pt>
                <c:pt idx="359">
                  <c:v>29.8483</c:v>
                </c:pt>
                <c:pt idx="360">
                  <c:v>29.8674</c:v>
                </c:pt>
                <c:pt idx="361">
                  <c:v>29.9288</c:v>
                </c:pt>
                <c:pt idx="362">
                  <c:v>30.0103</c:v>
                </c:pt>
                <c:pt idx="363">
                  <c:v>30.0937</c:v>
                </c:pt>
                <c:pt idx="364">
                  <c:v>30.1739</c:v>
                </c:pt>
                <c:pt idx="365">
                  <c:v>30.2542</c:v>
                </c:pt>
                <c:pt idx="366">
                  <c:v>30.3275</c:v>
                </c:pt>
                <c:pt idx="367">
                  <c:v>30.3658</c:v>
                </c:pt>
                <c:pt idx="368">
                  <c:v>30.3333</c:v>
                </c:pt>
                <c:pt idx="369">
                  <c:v>30.2188</c:v>
                </c:pt>
                <c:pt idx="370">
                  <c:v>30.0583</c:v>
                </c:pt>
                <c:pt idx="371">
                  <c:v>29.921</c:v>
                </c:pt>
                <c:pt idx="372">
                  <c:v>29.8641</c:v>
                </c:pt>
                <c:pt idx="373">
                  <c:v>29.8911</c:v>
                </c:pt>
                <c:pt idx="374">
                  <c:v>29.9513</c:v>
                </c:pt>
                <c:pt idx="375">
                  <c:v>29.9811</c:v>
                </c:pt>
                <c:pt idx="376">
                  <c:v>29.9522</c:v>
                </c:pt>
                <c:pt idx="377">
                  <c:v>29.8893</c:v>
                </c:pt>
                <c:pt idx="378">
                  <c:v>29.8449</c:v>
                </c:pt>
                <c:pt idx="379">
                  <c:v>29.8596</c:v>
                </c:pt>
                <c:pt idx="380">
                  <c:v>29.9387</c:v>
                </c:pt>
                <c:pt idx="381">
                  <c:v>30.0575</c:v>
                </c:pt>
                <c:pt idx="382">
                  <c:v>30.1788</c:v>
                </c:pt>
                <c:pt idx="383">
                  <c:v>30.2674</c:v>
                </c:pt>
                <c:pt idx="384">
                  <c:v>30.2938</c:v>
                </c:pt>
                <c:pt idx="385">
                  <c:v>30.2394</c:v>
                </c:pt>
                <c:pt idx="386">
                  <c:v>30.1076</c:v>
                </c:pt>
                <c:pt idx="387">
                  <c:v>29.9314</c:v>
                </c:pt>
                <c:pt idx="388">
                  <c:v>29.765</c:v>
                </c:pt>
                <c:pt idx="389">
                  <c:v>29.6572</c:v>
                </c:pt>
                <c:pt idx="390">
                  <c:v>29.6221</c:v>
                </c:pt>
                <c:pt idx="391">
                  <c:v>29.6322</c:v>
                </c:pt>
                <c:pt idx="392">
                  <c:v>29.6372</c:v>
                </c:pt>
                <c:pt idx="393">
                  <c:v>29.6003</c:v>
                </c:pt>
                <c:pt idx="394">
                  <c:v>29.5234</c:v>
                </c:pt>
                <c:pt idx="395">
                  <c:v>29.447400000000002</c:v>
                </c:pt>
                <c:pt idx="396">
                  <c:v>29.4271</c:v>
                </c:pt>
                <c:pt idx="397">
                  <c:v>29.4992</c:v>
                </c:pt>
                <c:pt idx="398">
                  <c:v>29.6642</c:v>
                </c:pt>
                <c:pt idx="399">
                  <c:v>29.8937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'wave-JSH-dis2'!$L$1</c:f>
              <c:strCache>
                <c:ptCount val="1"/>
                <c:pt idx="0">
                  <c:v>EW(Obs)                    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>
                <c:ptCount val="5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</c:numCache>
            </c:numRef>
          </c:xVal>
          <c:yVal>
            <c:numRef>
              <c:f>'wave-JSH-dis2'!$L$2:$L$513</c:f>
              <c:numCache>
                <c:ptCount val="512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15.9708</c:v>
                </c:pt>
                <c:pt idx="9">
                  <c:v>15.938</c:v>
                </c:pt>
                <c:pt idx="10">
                  <c:v>15.8287</c:v>
                </c:pt>
                <c:pt idx="11">
                  <c:v>15.6763</c:v>
                </c:pt>
                <c:pt idx="12">
                  <c:v>15.5123</c:v>
                </c:pt>
                <c:pt idx="13">
                  <c:v>15.3505</c:v>
                </c:pt>
                <c:pt idx="14">
                  <c:v>15.1863</c:v>
                </c:pt>
                <c:pt idx="15">
                  <c:v>15.006</c:v>
                </c:pt>
                <c:pt idx="16">
                  <c:v>14.7893</c:v>
                </c:pt>
                <c:pt idx="17">
                  <c:v>14.5102</c:v>
                </c:pt>
                <c:pt idx="18">
                  <c:v>14.1549</c:v>
                </c:pt>
                <c:pt idx="19">
                  <c:v>13.759</c:v>
                </c:pt>
                <c:pt idx="20">
                  <c:v>13.4251</c:v>
                </c:pt>
                <c:pt idx="21">
                  <c:v>13.2849</c:v>
                </c:pt>
                <c:pt idx="22">
                  <c:v>13.4082</c:v>
                </c:pt>
                <c:pt idx="23">
                  <c:v>13.7268</c:v>
                </c:pt>
                <c:pt idx="24">
                  <c:v>14.0552</c:v>
                </c:pt>
                <c:pt idx="25">
                  <c:v>14.2192</c:v>
                </c:pt>
                <c:pt idx="26">
                  <c:v>14.2032</c:v>
                </c:pt>
                <c:pt idx="27">
                  <c:v>14.1894</c:v>
                </c:pt>
                <c:pt idx="28">
                  <c:v>14.4372</c:v>
                </c:pt>
                <c:pt idx="29">
                  <c:v>15.0831</c:v>
                </c:pt>
                <c:pt idx="30">
                  <c:v>16.0171</c:v>
                </c:pt>
                <c:pt idx="31">
                  <c:v>16.934</c:v>
                </c:pt>
                <c:pt idx="32">
                  <c:v>17.5105</c:v>
                </c:pt>
                <c:pt idx="33">
                  <c:v>17.5664</c:v>
                </c:pt>
                <c:pt idx="34">
                  <c:v>17.1027</c:v>
                </c:pt>
                <c:pt idx="35">
                  <c:v>16.2339</c:v>
                </c:pt>
                <c:pt idx="36">
                  <c:v>15.1157</c:v>
                </c:pt>
                <c:pt idx="37">
                  <c:v>13.9333</c:v>
                </c:pt>
                <c:pt idx="38">
                  <c:v>12.9195</c:v>
                </c:pt>
                <c:pt idx="39">
                  <c:v>12.3269</c:v>
                </c:pt>
                <c:pt idx="40">
                  <c:v>12.3392</c:v>
                </c:pt>
                <c:pt idx="41">
                  <c:v>12.9794</c:v>
                </c:pt>
                <c:pt idx="42">
                  <c:v>14.0842</c:v>
                </c:pt>
                <c:pt idx="43">
                  <c:v>15.3494</c:v>
                </c:pt>
                <c:pt idx="44">
                  <c:v>16.41</c:v>
                </c:pt>
                <c:pt idx="45">
                  <c:v>16.9448</c:v>
                </c:pt>
                <c:pt idx="46">
                  <c:v>16.825499999999998</c:v>
                </c:pt>
                <c:pt idx="47">
                  <c:v>16.2702</c:v>
                </c:pt>
                <c:pt idx="48">
                  <c:v>15.848700000000001</c:v>
                </c:pt>
                <c:pt idx="49">
                  <c:v>16.1976</c:v>
                </c:pt>
                <c:pt idx="50">
                  <c:v>17.523699999999998</c:v>
                </c:pt>
                <c:pt idx="51">
                  <c:v>19.2532</c:v>
                </c:pt>
                <c:pt idx="52">
                  <c:v>20.2065</c:v>
                </c:pt>
                <c:pt idx="53">
                  <c:v>19.3178</c:v>
                </c:pt>
                <c:pt idx="54">
                  <c:v>16.4342</c:v>
                </c:pt>
                <c:pt idx="55">
                  <c:v>12.5699</c:v>
                </c:pt>
                <c:pt idx="56">
                  <c:v>9.3657</c:v>
                </c:pt>
                <c:pt idx="57">
                  <c:v>8.1188</c:v>
                </c:pt>
                <c:pt idx="58">
                  <c:v>9.0657</c:v>
                </c:pt>
                <c:pt idx="59">
                  <c:v>11.3748</c:v>
                </c:pt>
                <c:pt idx="60">
                  <c:v>13.750399999999999</c:v>
                </c:pt>
                <c:pt idx="61">
                  <c:v>15.17</c:v>
                </c:pt>
                <c:pt idx="62">
                  <c:v>15.32</c:v>
                </c:pt>
                <c:pt idx="63">
                  <c:v>14.5983</c:v>
                </c:pt>
                <c:pt idx="64">
                  <c:v>13.8045</c:v>
                </c:pt>
                <c:pt idx="65">
                  <c:v>13.6999</c:v>
                </c:pt>
                <c:pt idx="66">
                  <c:v>14.5927</c:v>
                </c:pt>
                <c:pt idx="67">
                  <c:v>16.1241</c:v>
                </c:pt>
                <c:pt idx="68">
                  <c:v>17.4216</c:v>
                </c:pt>
                <c:pt idx="69">
                  <c:v>17.6161</c:v>
                </c:pt>
                <c:pt idx="70">
                  <c:v>16.4379</c:v>
                </c:pt>
                <c:pt idx="71">
                  <c:v>14.462</c:v>
                </c:pt>
                <c:pt idx="72">
                  <c:v>12.779</c:v>
                </c:pt>
                <c:pt idx="73">
                  <c:v>12.305</c:v>
                </c:pt>
                <c:pt idx="74">
                  <c:v>13.2372</c:v>
                </c:pt>
                <c:pt idx="75">
                  <c:v>15.0315</c:v>
                </c:pt>
                <c:pt idx="76">
                  <c:v>16.8546</c:v>
                </c:pt>
                <c:pt idx="77">
                  <c:v>18.1095</c:v>
                </c:pt>
                <c:pt idx="78">
                  <c:v>18.660800000000002</c:v>
                </c:pt>
                <c:pt idx="79">
                  <c:v>18.6916</c:v>
                </c:pt>
                <c:pt idx="80">
                  <c:v>18.4164</c:v>
                </c:pt>
                <c:pt idx="81">
                  <c:v>17.9069</c:v>
                </c:pt>
                <c:pt idx="82">
                  <c:v>17.1171</c:v>
                </c:pt>
                <c:pt idx="83">
                  <c:v>16.0119</c:v>
                </c:pt>
                <c:pt idx="84">
                  <c:v>14.663499999999999</c:v>
                </c:pt>
                <c:pt idx="85">
                  <c:v>13.2568</c:v>
                </c:pt>
                <c:pt idx="86">
                  <c:v>12.0295</c:v>
                </c:pt>
                <c:pt idx="87">
                  <c:v>11.201</c:v>
                </c:pt>
                <c:pt idx="88">
                  <c:v>10.9238</c:v>
                </c:pt>
                <c:pt idx="89">
                  <c:v>11.2574</c:v>
                </c:pt>
                <c:pt idx="90">
                  <c:v>12.1536</c:v>
                </c:pt>
                <c:pt idx="91">
                  <c:v>13.4458</c:v>
                </c:pt>
                <c:pt idx="92">
                  <c:v>14.8642</c:v>
                </c:pt>
                <c:pt idx="93">
                  <c:v>16.1032</c:v>
                </c:pt>
                <c:pt idx="94">
                  <c:v>16.9391</c:v>
                </c:pt>
                <c:pt idx="95">
                  <c:v>17.3283</c:v>
                </c:pt>
                <c:pt idx="96">
                  <c:v>17.386</c:v>
                </c:pt>
                <c:pt idx="97">
                  <c:v>17.2358</c:v>
                </c:pt>
                <c:pt idx="98">
                  <c:v>16.849</c:v>
                </c:pt>
                <c:pt idx="99">
                  <c:v>16.0579</c:v>
                </c:pt>
                <c:pt idx="100">
                  <c:v>14.7851</c:v>
                </c:pt>
                <c:pt idx="101">
                  <c:v>13.300699999999999</c:v>
                </c:pt>
                <c:pt idx="102">
                  <c:v>12.220600000000001</c:v>
                </c:pt>
                <c:pt idx="103">
                  <c:v>12.1554</c:v>
                </c:pt>
                <c:pt idx="104">
                  <c:v>13.2486</c:v>
                </c:pt>
                <c:pt idx="105">
                  <c:v>15.0016</c:v>
                </c:pt>
                <c:pt idx="106">
                  <c:v>16.574</c:v>
                </c:pt>
                <c:pt idx="107">
                  <c:v>17.3408</c:v>
                </c:pt>
                <c:pt idx="108">
                  <c:v>17.2587</c:v>
                </c:pt>
                <c:pt idx="109">
                  <c:v>16.7673</c:v>
                </c:pt>
                <c:pt idx="110">
                  <c:v>16.3553</c:v>
                </c:pt>
                <c:pt idx="111">
                  <c:v>16.1781</c:v>
                </c:pt>
                <c:pt idx="112">
                  <c:v>16.0126</c:v>
                </c:pt>
                <c:pt idx="113">
                  <c:v>15.514</c:v>
                </c:pt>
                <c:pt idx="114">
                  <c:v>14.518</c:v>
                </c:pt>
                <c:pt idx="115">
                  <c:v>13.1789</c:v>
                </c:pt>
                <c:pt idx="116">
                  <c:v>11.907399999999999</c:v>
                </c:pt>
                <c:pt idx="117">
                  <c:v>11.1881</c:v>
                </c:pt>
                <c:pt idx="118">
                  <c:v>11.3446</c:v>
                </c:pt>
                <c:pt idx="119">
                  <c:v>12.3224</c:v>
                </c:pt>
                <c:pt idx="120">
                  <c:v>13.6172</c:v>
                </c:pt>
                <c:pt idx="121">
                  <c:v>14.4995</c:v>
                </c:pt>
                <c:pt idx="122">
                  <c:v>14.4975</c:v>
                </c:pt>
                <c:pt idx="123">
                  <c:v>13.818999999999999</c:v>
                </c:pt>
                <c:pt idx="124">
                  <c:v>13.2964</c:v>
                </c:pt>
                <c:pt idx="125">
                  <c:v>13.772</c:v>
                </c:pt>
                <c:pt idx="126">
                  <c:v>15.3683</c:v>
                </c:pt>
                <c:pt idx="127">
                  <c:v>17.3034</c:v>
                </c:pt>
                <c:pt idx="128">
                  <c:v>18.4986</c:v>
                </c:pt>
                <c:pt idx="129">
                  <c:v>18.5002</c:v>
                </c:pt>
                <c:pt idx="130">
                  <c:v>17.8791</c:v>
                </c:pt>
                <c:pt idx="131">
                  <c:v>17.7099</c:v>
                </c:pt>
                <c:pt idx="132">
                  <c:v>18.5803</c:v>
                </c:pt>
                <c:pt idx="133">
                  <c:v>20.042099999999998</c:v>
                </c:pt>
                <c:pt idx="134">
                  <c:v>21.0029</c:v>
                </c:pt>
                <c:pt idx="135">
                  <c:v>20.6659</c:v>
                </c:pt>
                <c:pt idx="136">
                  <c:v>19.1147</c:v>
                </c:pt>
                <c:pt idx="137">
                  <c:v>17.0406</c:v>
                </c:pt>
                <c:pt idx="138">
                  <c:v>14.975</c:v>
                </c:pt>
                <c:pt idx="139">
                  <c:v>12.8597</c:v>
                </c:pt>
                <c:pt idx="140">
                  <c:v>10.3873</c:v>
                </c:pt>
                <c:pt idx="141">
                  <c:v>7.7102</c:v>
                </c:pt>
                <c:pt idx="142">
                  <c:v>5.7113</c:v>
                </c:pt>
                <c:pt idx="143">
                  <c:v>5.472300000000001</c:v>
                </c:pt>
                <c:pt idx="144">
                  <c:v>7.3911</c:v>
                </c:pt>
                <c:pt idx="145">
                  <c:v>10.7711</c:v>
                </c:pt>
                <c:pt idx="146">
                  <c:v>14.2685</c:v>
                </c:pt>
                <c:pt idx="147">
                  <c:v>16.7966</c:v>
                </c:pt>
                <c:pt idx="148">
                  <c:v>18.1049</c:v>
                </c:pt>
                <c:pt idx="149">
                  <c:v>18.6093</c:v>
                </c:pt>
                <c:pt idx="150">
                  <c:v>18.7439</c:v>
                </c:pt>
                <c:pt idx="151">
                  <c:v>18.4808</c:v>
                </c:pt>
                <c:pt idx="152">
                  <c:v>17.428</c:v>
                </c:pt>
                <c:pt idx="153">
                  <c:v>15.3524</c:v>
                </c:pt>
                <c:pt idx="154">
                  <c:v>12.6233</c:v>
                </c:pt>
                <c:pt idx="155">
                  <c:v>10.1847</c:v>
                </c:pt>
                <c:pt idx="156">
                  <c:v>9.075</c:v>
                </c:pt>
                <c:pt idx="157">
                  <c:v>9.8523</c:v>
                </c:pt>
                <c:pt idx="158">
                  <c:v>12.3088</c:v>
                </c:pt>
                <c:pt idx="159">
                  <c:v>15.6217</c:v>
                </c:pt>
                <c:pt idx="160">
                  <c:v>18.7952</c:v>
                </c:pt>
                <c:pt idx="161">
                  <c:v>21.1005</c:v>
                </c:pt>
                <c:pt idx="162">
                  <c:v>22.2748</c:v>
                </c:pt>
                <c:pt idx="163">
                  <c:v>22.4331</c:v>
                </c:pt>
                <c:pt idx="164">
                  <c:v>21.8273</c:v>
                </c:pt>
                <c:pt idx="165">
                  <c:v>20.6542</c:v>
                </c:pt>
                <c:pt idx="166">
                  <c:v>19.025199999999998</c:v>
                </c:pt>
                <c:pt idx="167">
                  <c:v>17.0653</c:v>
                </c:pt>
                <c:pt idx="168">
                  <c:v>15.0124</c:v>
                </c:pt>
                <c:pt idx="169">
                  <c:v>13.2064</c:v>
                </c:pt>
                <c:pt idx="170">
                  <c:v>11.9628</c:v>
                </c:pt>
                <c:pt idx="171">
                  <c:v>11.4085</c:v>
                </c:pt>
                <c:pt idx="172">
                  <c:v>11.3925</c:v>
                </c:pt>
                <c:pt idx="173">
                  <c:v>11.5382</c:v>
                </c:pt>
                <c:pt idx="174">
                  <c:v>11.4411</c:v>
                </c:pt>
                <c:pt idx="175">
                  <c:v>10.9206</c:v>
                </c:pt>
                <c:pt idx="176">
                  <c:v>10.1805</c:v>
                </c:pt>
                <c:pt idx="177">
                  <c:v>9.7463</c:v>
                </c:pt>
                <c:pt idx="178">
                  <c:v>10.175</c:v>
                </c:pt>
                <c:pt idx="179">
                  <c:v>11.6994</c:v>
                </c:pt>
                <c:pt idx="180">
                  <c:v>14.0504</c:v>
                </c:pt>
                <c:pt idx="181">
                  <c:v>16.5912</c:v>
                </c:pt>
                <c:pt idx="182">
                  <c:v>18.6644</c:v>
                </c:pt>
                <c:pt idx="183">
                  <c:v>19.8995</c:v>
                </c:pt>
                <c:pt idx="184">
                  <c:v>20.2778</c:v>
                </c:pt>
                <c:pt idx="185">
                  <c:v>19.971899999999998</c:v>
                </c:pt>
                <c:pt idx="186">
                  <c:v>19.1469</c:v>
                </c:pt>
                <c:pt idx="187">
                  <c:v>17.9026</c:v>
                </c:pt>
                <c:pt idx="188">
                  <c:v>16.3571</c:v>
                </c:pt>
                <c:pt idx="189">
                  <c:v>14.739</c:v>
                </c:pt>
                <c:pt idx="190">
                  <c:v>13.3679</c:v>
                </c:pt>
                <c:pt idx="191">
                  <c:v>12.53</c:v>
                </c:pt>
                <c:pt idx="192">
                  <c:v>12.3496</c:v>
                </c:pt>
                <c:pt idx="193">
                  <c:v>12.7466</c:v>
                </c:pt>
                <c:pt idx="194">
                  <c:v>13.484</c:v>
                </c:pt>
                <c:pt idx="195">
                  <c:v>14.2584</c:v>
                </c:pt>
                <c:pt idx="196">
                  <c:v>14.7999</c:v>
                </c:pt>
                <c:pt idx="197">
                  <c:v>14.9642</c:v>
                </c:pt>
                <c:pt idx="198">
                  <c:v>14.7933</c:v>
                </c:pt>
                <c:pt idx="199">
                  <c:v>14.4959</c:v>
                </c:pt>
                <c:pt idx="200">
                  <c:v>14.3308</c:v>
                </c:pt>
                <c:pt idx="201">
                  <c:v>14.446</c:v>
                </c:pt>
                <c:pt idx="202">
                  <c:v>14.7885</c:v>
                </c:pt>
                <c:pt idx="203">
                  <c:v>15.1598</c:v>
                </c:pt>
                <c:pt idx="204">
                  <c:v>15.3782</c:v>
                </c:pt>
                <c:pt idx="205">
                  <c:v>15.4201</c:v>
                </c:pt>
                <c:pt idx="206">
                  <c:v>15.4217</c:v>
                </c:pt>
                <c:pt idx="207">
                  <c:v>15.5453</c:v>
                </c:pt>
                <c:pt idx="208">
                  <c:v>15.8236</c:v>
                </c:pt>
                <c:pt idx="209">
                  <c:v>16.1184</c:v>
                </c:pt>
                <c:pt idx="210">
                  <c:v>16.2322</c:v>
                </c:pt>
                <c:pt idx="211">
                  <c:v>16.0823</c:v>
                </c:pt>
                <c:pt idx="212">
                  <c:v>15.7941</c:v>
                </c:pt>
                <c:pt idx="213">
                  <c:v>15.6223</c:v>
                </c:pt>
                <c:pt idx="214">
                  <c:v>15.751</c:v>
                </c:pt>
                <c:pt idx="215">
                  <c:v>16.1249</c:v>
                </c:pt>
                <c:pt idx="216">
                  <c:v>16.4534</c:v>
                </c:pt>
                <c:pt idx="217">
                  <c:v>16.4024</c:v>
                </c:pt>
                <c:pt idx="218">
                  <c:v>15.8375</c:v>
                </c:pt>
                <c:pt idx="219">
                  <c:v>14.9265</c:v>
                </c:pt>
                <c:pt idx="220">
                  <c:v>14.0148</c:v>
                </c:pt>
                <c:pt idx="221">
                  <c:v>13.3675</c:v>
                </c:pt>
                <c:pt idx="222">
                  <c:v>12.9896</c:v>
                </c:pt>
                <c:pt idx="223">
                  <c:v>12.6766</c:v>
                </c:pt>
                <c:pt idx="224">
                  <c:v>12.2514</c:v>
                </c:pt>
                <c:pt idx="225">
                  <c:v>11.7836</c:v>
                </c:pt>
                <c:pt idx="226">
                  <c:v>11.5889</c:v>
                </c:pt>
                <c:pt idx="227">
                  <c:v>11.9976</c:v>
                </c:pt>
                <c:pt idx="228">
                  <c:v>13.0798</c:v>
                </c:pt>
                <c:pt idx="229">
                  <c:v>14.5603</c:v>
                </c:pt>
                <c:pt idx="230">
                  <c:v>15.9966</c:v>
                </c:pt>
                <c:pt idx="231">
                  <c:v>17.0689</c:v>
                </c:pt>
                <c:pt idx="232">
                  <c:v>17.7424</c:v>
                </c:pt>
                <c:pt idx="233">
                  <c:v>18.1795</c:v>
                </c:pt>
                <c:pt idx="234">
                  <c:v>18.5035</c:v>
                </c:pt>
                <c:pt idx="235">
                  <c:v>18.6337</c:v>
                </c:pt>
                <c:pt idx="236">
                  <c:v>18.3359</c:v>
                </c:pt>
                <c:pt idx="237">
                  <c:v>17.4369</c:v>
                </c:pt>
                <c:pt idx="238">
                  <c:v>16.0094</c:v>
                </c:pt>
                <c:pt idx="239">
                  <c:v>14.378</c:v>
                </c:pt>
                <c:pt idx="240">
                  <c:v>12.9539</c:v>
                </c:pt>
                <c:pt idx="241">
                  <c:v>12.039</c:v>
                </c:pt>
                <c:pt idx="242">
                  <c:v>11.7331</c:v>
                </c:pt>
                <c:pt idx="243">
                  <c:v>11.9714</c:v>
                </c:pt>
                <c:pt idx="244">
                  <c:v>12.6169</c:v>
                </c:pt>
                <c:pt idx="245">
                  <c:v>13.523</c:v>
                </c:pt>
                <c:pt idx="246">
                  <c:v>14.5448</c:v>
                </c:pt>
                <c:pt idx="247">
                  <c:v>15.5312</c:v>
                </c:pt>
                <c:pt idx="248">
                  <c:v>16.3328</c:v>
                </c:pt>
                <c:pt idx="249">
                  <c:v>16.8283</c:v>
                </c:pt>
                <c:pt idx="250">
                  <c:v>16.9502</c:v>
                </c:pt>
                <c:pt idx="251">
                  <c:v>16.7016</c:v>
                </c:pt>
                <c:pt idx="252">
                  <c:v>16.1656</c:v>
                </c:pt>
                <c:pt idx="253">
                  <c:v>15.5031</c:v>
                </c:pt>
                <c:pt idx="254">
                  <c:v>14.9187</c:v>
                </c:pt>
                <c:pt idx="255">
                  <c:v>14.5903</c:v>
                </c:pt>
                <c:pt idx="256">
                  <c:v>14.5858</c:v>
                </c:pt>
                <c:pt idx="257">
                  <c:v>14.8253</c:v>
                </c:pt>
                <c:pt idx="258">
                  <c:v>15.1221</c:v>
                </c:pt>
                <c:pt idx="259">
                  <c:v>15.2881</c:v>
                </c:pt>
                <c:pt idx="260">
                  <c:v>15.2323</c:v>
                </c:pt>
                <c:pt idx="261">
                  <c:v>14.9899</c:v>
                </c:pt>
                <c:pt idx="262">
                  <c:v>14.6739</c:v>
                </c:pt>
                <c:pt idx="263">
                  <c:v>14.3927</c:v>
                </c:pt>
                <c:pt idx="264">
                  <c:v>14.1995</c:v>
                </c:pt>
                <c:pt idx="265">
                  <c:v>14.099</c:v>
                </c:pt>
                <c:pt idx="266">
                  <c:v>14.0883</c:v>
                </c:pt>
                <c:pt idx="267">
                  <c:v>14.1841</c:v>
                </c:pt>
                <c:pt idx="268">
                  <c:v>14.4081</c:v>
                </c:pt>
                <c:pt idx="269">
                  <c:v>14.7463</c:v>
                </c:pt>
                <c:pt idx="270">
                  <c:v>15.1227</c:v>
                </c:pt>
                <c:pt idx="271">
                  <c:v>15.4199</c:v>
                </c:pt>
                <c:pt idx="272">
                  <c:v>15.5391</c:v>
                </c:pt>
                <c:pt idx="273">
                  <c:v>15.4581</c:v>
                </c:pt>
                <c:pt idx="274">
                  <c:v>15.2458</c:v>
                </c:pt>
                <c:pt idx="275">
                  <c:v>15.0229</c:v>
                </c:pt>
                <c:pt idx="276">
                  <c:v>14.8969</c:v>
                </c:pt>
                <c:pt idx="277">
                  <c:v>14.9147</c:v>
                </c:pt>
                <c:pt idx="278">
                  <c:v>15.0529</c:v>
                </c:pt>
                <c:pt idx="279">
                  <c:v>15.2414</c:v>
                </c:pt>
                <c:pt idx="280">
                  <c:v>15.3983</c:v>
                </c:pt>
                <c:pt idx="281">
                  <c:v>15.461</c:v>
                </c:pt>
                <c:pt idx="282">
                  <c:v>15.409</c:v>
                </c:pt>
                <c:pt idx="283">
                  <c:v>15.2757</c:v>
                </c:pt>
                <c:pt idx="284">
                  <c:v>15.1373</c:v>
                </c:pt>
                <c:pt idx="285">
                  <c:v>15.0754</c:v>
                </c:pt>
                <c:pt idx="286">
                  <c:v>15.1256</c:v>
                </c:pt>
                <c:pt idx="287">
                  <c:v>15.2479</c:v>
                </c:pt>
                <c:pt idx="288">
                  <c:v>15.345</c:v>
                </c:pt>
                <c:pt idx="289">
                  <c:v>15.3222</c:v>
                </c:pt>
                <c:pt idx="290">
                  <c:v>15.148</c:v>
                </c:pt>
                <c:pt idx="291">
                  <c:v>14.8717</c:v>
                </c:pt>
                <c:pt idx="292">
                  <c:v>14.588799999999999</c:v>
                </c:pt>
                <c:pt idx="293">
                  <c:v>14.3851</c:v>
                </c:pt>
                <c:pt idx="294">
                  <c:v>14.301</c:v>
                </c:pt>
                <c:pt idx="295">
                  <c:v>14.3343</c:v>
                </c:pt>
                <c:pt idx="296">
                  <c:v>14.4614</c:v>
                </c:pt>
                <c:pt idx="297">
                  <c:v>14.6532</c:v>
                </c:pt>
                <c:pt idx="298">
                  <c:v>14.8724</c:v>
                </c:pt>
                <c:pt idx="299">
                  <c:v>15.0714</c:v>
                </c:pt>
                <c:pt idx="300">
                  <c:v>15.2066</c:v>
                </c:pt>
                <c:pt idx="301">
                  <c:v>15.2627</c:v>
                </c:pt>
                <c:pt idx="302">
                  <c:v>15.2671</c:v>
                </c:pt>
                <c:pt idx="303">
                  <c:v>15.2717</c:v>
                </c:pt>
                <c:pt idx="304">
                  <c:v>15.3163</c:v>
                </c:pt>
                <c:pt idx="305">
                  <c:v>15.398</c:v>
                </c:pt>
                <c:pt idx="306">
                  <c:v>15.4714</c:v>
                </c:pt>
                <c:pt idx="307">
                  <c:v>15.478</c:v>
                </c:pt>
                <c:pt idx="308">
                  <c:v>15.3794</c:v>
                </c:pt>
                <c:pt idx="309">
                  <c:v>15.1751</c:v>
                </c:pt>
                <c:pt idx="310">
                  <c:v>14.8995</c:v>
                </c:pt>
                <c:pt idx="311">
                  <c:v>14.6075</c:v>
                </c:pt>
                <c:pt idx="312">
                  <c:v>14.3599</c:v>
                </c:pt>
                <c:pt idx="313">
                  <c:v>14.2099</c:v>
                </c:pt>
                <c:pt idx="314">
                  <c:v>14.1909</c:v>
                </c:pt>
                <c:pt idx="315">
                  <c:v>14.3064</c:v>
                </c:pt>
                <c:pt idx="316">
                  <c:v>14.5288</c:v>
                </c:pt>
                <c:pt idx="317">
                  <c:v>14.8056</c:v>
                </c:pt>
                <c:pt idx="318">
                  <c:v>15.0739</c:v>
                </c:pt>
                <c:pt idx="319">
                  <c:v>15.2778</c:v>
                </c:pt>
                <c:pt idx="320">
                  <c:v>15.3857</c:v>
                </c:pt>
                <c:pt idx="321">
                  <c:v>15.4015</c:v>
                </c:pt>
                <c:pt idx="322">
                  <c:v>15.361</c:v>
                </c:pt>
                <c:pt idx="323">
                  <c:v>15.3114</c:v>
                </c:pt>
                <c:pt idx="324">
                  <c:v>15.2807</c:v>
                </c:pt>
                <c:pt idx="325">
                  <c:v>15.2627</c:v>
                </c:pt>
                <c:pt idx="326">
                  <c:v>15.2303</c:v>
                </c:pt>
                <c:pt idx="327">
                  <c:v>15.1682</c:v>
                </c:pt>
                <c:pt idx="328">
                  <c:v>15.0955</c:v>
                </c:pt>
                <c:pt idx="329">
                  <c:v>15.0529</c:v>
                </c:pt>
                <c:pt idx="330">
                  <c:v>15.0657</c:v>
                </c:pt>
                <c:pt idx="331">
                  <c:v>15.1153</c:v>
                </c:pt>
                <c:pt idx="332">
                  <c:v>15.1511</c:v>
                </c:pt>
                <c:pt idx="333">
                  <c:v>15.1311</c:v>
                </c:pt>
                <c:pt idx="334">
                  <c:v>15.0564</c:v>
                </c:pt>
                <c:pt idx="335">
                  <c:v>14.9686</c:v>
                </c:pt>
                <c:pt idx="336">
                  <c:v>14.9134</c:v>
                </c:pt>
                <c:pt idx="337">
                  <c:v>14.906</c:v>
                </c:pt>
                <c:pt idx="338">
                  <c:v>14.9254</c:v>
                </c:pt>
                <c:pt idx="339">
                  <c:v>14.9384</c:v>
                </c:pt>
                <c:pt idx="340">
                  <c:v>14.9256</c:v>
                </c:pt>
                <c:pt idx="341">
                  <c:v>14.8895</c:v>
                </c:pt>
                <c:pt idx="342">
                  <c:v>14.8437</c:v>
                </c:pt>
                <c:pt idx="343">
                  <c:v>14.7988</c:v>
                </c:pt>
                <c:pt idx="344">
                  <c:v>14.7599</c:v>
                </c:pt>
                <c:pt idx="345">
                  <c:v>14.7302</c:v>
                </c:pt>
                <c:pt idx="346">
                  <c:v>14.714</c:v>
                </c:pt>
                <c:pt idx="347">
                  <c:v>14.7147</c:v>
                </c:pt>
                <c:pt idx="348">
                  <c:v>14.735</c:v>
                </c:pt>
                <c:pt idx="349">
                  <c:v>14.7802</c:v>
                </c:pt>
                <c:pt idx="350">
                  <c:v>14.8627</c:v>
                </c:pt>
                <c:pt idx="351">
                  <c:v>14.995</c:v>
                </c:pt>
                <c:pt idx="352">
                  <c:v>15.1736</c:v>
                </c:pt>
                <c:pt idx="353">
                  <c:v>15.3638</c:v>
                </c:pt>
                <c:pt idx="354">
                  <c:v>15.5044</c:v>
                </c:pt>
                <c:pt idx="355">
                  <c:v>15.5359</c:v>
                </c:pt>
                <c:pt idx="356">
                  <c:v>15.4367</c:v>
                </c:pt>
                <c:pt idx="357">
                  <c:v>15.2388</c:v>
                </c:pt>
                <c:pt idx="358">
                  <c:v>15.0103</c:v>
                </c:pt>
                <c:pt idx="359">
                  <c:v>14.8156</c:v>
                </c:pt>
                <c:pt idx="360">
                  <c:v>14.6821</c:v>
                </c:pt>
                <c:pt idx="361">
                  <c:v>14.5997</c:v>
                </c:pt>
                <c:pt idx="362">
                  <c:v>14.5475</c:v>
                </c:pt>
                <c:pt idx="363">
                  <c:v>14.5252</c:v>
                </c:pt>
                <c:pt idx="364">
                  <c:v>14.5594</c:v>
                </c:pt>
                <c:pt idx="365">
                  <c:v>14.6795</c:v>
                </c:pt>
                <c:pt idx="366">
                  <c:v>14.8835</c:v>
                </c:pt>
                <c:pt idx="367">
                  <c:v>15.1232</c:v>
                </c:pt>
                <c:pt idx="368">
                  <c:v>15.3248</c:v>
                </c:pt>
                <c:pt idx="369">
                  <c:v>15.4328</c:v>
                </c:pt>
                <c:pt idx="370">
                  <c:v>15.4445</c:v>
                </c:pt>
                <c:pt idx="371">
                  <c:v>15.411</c:v>
                </c:pt>
                <c:pt idx="372">
                  <c:v>15.3999</c:v>
                </c:pt>
                <c:pt idx="373">
                  <c:v>15.4487</c:v>
                </c:pt>
                <c:pt idx="374">
                  <c:v>15.538499999999999</c:v>
                </c:pt>
                <c:pt idx="375">
                  <c:v>15.6099</c:v>
                </c:pt>
                <c:pt idx="376">
                  <c:v>15.6026</c:v>
                </c:pt>
                <c:pt idx="377">
                  <c:v>15.4919</c:v>
                </c:pt>
                <c:pt idx="378">
                  <c:v>15.2954</c:v>
                </c:pt>
                <c:pt idx="379">
                  <c:v>15.0538</c:v>
                </c:pt>
                <c:pt idx="380">
                  <c:v>14.8077</c:v>
                </c:pt>
                <c:pt idx="381">
                  <c:v>14.5887</c:v>
                </c:pt>
                <c:pt idx="382">
                  <c:v>14.4223</c:v>
                </c:pt>
                <c:pt idx="383">
                  <c:v>14.3272</c:v>
                </c:pt>
                <c:pt idx="384">
                  <c:v>14.3048</c:v>
                </c:pt>
                <c:pt idx="385">
                  <c:v>14.3311</c:v>
                </c:pt>
                <c:pt idx="386">
                  <c:v>14.367</c:v>
                </c:pt>
                <c:pt idx="387">
                  <c:v>14.386</c:v>
                </c:pt>
                <c:pt idx="388">
                  <c:v>14.3955</c:v>
                </c:pt>
                <c:pt idx="389">
                  <c:v>14.4316</c:v>
                </c:pt>
                <c:pt idx="390">
                  <c:v>14.5282</c:v>
                </c:pt>
                <c:pt idx="391">
                  <c:v>14.6874</c:v>
                </c:pt>
                <c:pt idx="392">
                  <c:v>14.8758</c:v>
                </c:pt>
                <c:pt idx="393">
                  <c:v>15.049</c:v>
                </c:pt>
                <c:pt idx="394">
                  <c:v>15.18</c:v>
                </c:pt>
                <c:pt idx="395">
                  <c:v>15.2716</c:v>
                </c:pt>
                <c:pt idx="396">
                  <c:v>15.3458</c:v>
                </c:pt>
                <c:pt idx="397">
                  <c:v>15.4225</c:v>
                </c:pt>
                <c:pt idx="398">
                  <c:v>15.5062</c:v>
                </c:pt>
                <c:pt idx="399">
                  <c:v>15.5842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'wave-JSH-dis2'!$M$1</c:f>
              <c:strCache>
                <c:ptCount val="1"/>
                <c:pt idx="0">
                  <c:v>UD(Obs)            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>
                <c:ptCount val="5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</c:numCache>
            </c:numRef>
          </c:xVal>
          <c:yVal>
            <c:numRef>
              <c:f>'wave-JSH-dis2'!$M$2:$M$513</c:f>
              <c:numCache>
                <c:ptCount val="5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-0.7043</c:v>
                </c:pt>
                <c:pt idx="9">
                  <c:v>-0.7478</c:v>
                </c:pt>
                <c:pt idx="10">
                  <c:v>-0.8547</c:v>
                </c:pt>
                <c:pt idx="11">
                  <c:v>-0.9806</c:v>
                </c:pt>
                <c:pt idx="12">
                  <c:v>-1.0906</c:v>
                </c:pt>
                <c:pt idx="13">
                  <c:v>-1.1906</c:v>
                </c:pt>
                <c:pt idx="14">
                  <c:v>-1.3206</c:v>
                </c:pt>
                <c:pt idx="15">
                  <c:v>-1.5112</c:v>
                </c:pt>
                <c:pt idx="16">
                  <c:v>-1.7448</c:v>
                </c:pt>
                <c:pt idx="17">
                  <c:v>-1.9485</c:v>
                </c:pt>
                <c:pt idx="18">
                  <c:v>-2.0211</c:v>
                </c:pt>
                <c:pt idx="19">
                  <c:v>-1.8783</c:v>
                </c:pt>
                <c:pt idx="20">
                  <c:v>-1.4999</c:v>
                </c:pt>
                <c:pt idx="21">
                  <c:v>-0.9578</c:v>
                </c:pt>
                <c:pt idx="22">
                  <c:v>-0.4006</c:v>
                </c:pt>
                <c:pt idx="23">
                  <c:v>0.022</c:v>
                </c:pt>
                <c:pt idx="24">
                  <c:v>0.2582</c:v>
                </c:pt>
                <c:pt idx="25">
                  <c:v>0.3999</c:v>
                </c:pt>
                <c:pt idx="26">
                  <c:v>0.6132</c:v>
                </c:pt>
                <c:pt idx="27">
                  <c:v>0.9891</c:v>
                </c:pt>
                <c:pt idx="28">
                  <c:v>1.4384</c:v>
                </c:pt>
                <c:pt idx="29">
                  <c:v>1.7389</c:v>
                </c:pt>
                <c:pt idx="30">
                  <c:v>1.7148</c:v>
                </c:pt>
                <c:pt idx="31">
                  <c:v>1.3993</c:v>
                </c:pt>
                <c:pt idx="32">
                  <c:v>1.0298</c:v>
                </c:pt>
                <c:pt idx="33">
                  <c:v>0.8693</c:v>
                </c:pt>
                <c:pt idx="34">
                  <c:v>1.0041</c:v>
                </c:pt>
                <c:pt idx="35">
                  <c:v>1.285</c:v>
                </c:pt>
                <c:pt idx="36">
                  <c:v>1.4515</c:v>
                </c:pt>
                <c:pt idx="37">
                  <c:v>1.3185</c:v>
                </c:pt>
                <c:pt idx="38">
                  <c:v>0.8754</c:v>
                </c:pt>
                <c:pt idx="39">
                  <c:v>0.245</c:v>
                </c:pt>
                <c:pt idx="40">
                  <c:v>-0.4195</c:v>
                </c:pt>
                <c:pt idx="41">
                  <c:v>-0.9953</c:v>
                </c:pt>
                <c:pt idx="42">
                  <c:v>-1.3837</c:v>
                </c:pt>
                <c:pt idx="43">
                  <c:v>-1.4954</c:v>
                </c:pt>
                <c:pt idx="44">
                  <c:v>-1.2903</c:v>
                </c:pt>
                <c:pt idx="45">
                  <c:v>-0.8456</c:v>
                </c:pt>
                <c:pt idx="46">
                  <c:v>-0.3695</c:v>
                </c:pt>
                <c:pt idx="47">
                  <c:v>-0.1018</c:v>
                </c:pt>
                <c:pt idx="48">
                  <c:v>-0.1529</c:v>
                </c:pt>
                <c:pt idx="49">
                  <c:v>-0.4107</c:v>
                </c:pt>
                <c:pt idx="50">
                  <c:v>-0.616</c:v>
                </c:pt>
                <c:pt idx="51">
                  <c:v>-0.5671</c:v>
                </c:pt>
                <c:pt idx="52">
                  <c:v>-0.3</c:v>
                </c:pt>
                <c:pt idx="53">
                  <c:v>-0.0867</c:v>
                </c:pt>
                <c:pt idx="54">
                  <c:v>-0.2299</c:v>
                </c:pt>
                <c:pt idx="55">
                  <c:v>-0.8074</c:v>
                </c:pt>
                <c:pt idx="56">
                  <c:v>-1.5674</c:v>
                </c:pt>
                <c:pt idx="57">
                  <c:v>-2.0695</c:v>
                </c:pt>
                <c:pt idx="58">
                  <c:v>-1.9664</c:v>
                </c:pt>
                <c:pt idx="59">
                  <c:v>-1.2183</c:v>
                </c:pt>
                <c:pt idx="60">
                  <c:v>-0.0888</c:v>
                </c:pt>
                <c:pt idx="61">
                  <c:v>1.0434</c:v>
                </c:pt>
                <c:pt idx="62">
                  <c:v>1.8932</c:v>
                </c:pt>
                <c:pt idx="63">
                  <c:v>2.3515</c:v>
                </c:pt>
                <c:pt idx="64">
                  <c:v>2.4319</c:v>
                </c:pt>
                <c:pt idx="65">
                  <c:v>2.1847</c:v>
                </c:pt>
                <c:pt idx="66">
                  <c:v>1.6755</c:v>
                </c:pt>
                <c:pt idx="67">
                  <c:v>1.0278</c:v>
                </c:pt>
                <c:pt idx="68">
                  <c:v>0.4439</c:v>
                </c:pt>
                <c:pt idx="69">
                  <c:v>0.1399</c:v>
                </c:pt>
                <c:pt idx="70">
                  <c:v>0.2166</c:v>
                </c:pt>
                <c:pt idx="71">
                  <c:v>0.5676</c:v>
                </c:pt>
                <c:pt idx="72">
                  <c:v>0.9073</c:v>
                </c:pt>
                <c:pt idx="73">
                  <c:v>0.9234</c:v>
                </c:pt>
                <c:pt idx="74">
                  <c:v>0.46</c:v>
                </c:pt>
                <c:pt idx="75">
                  <c:v>-0.3875</c:v>
                </c:pt>
                <c:pt idx="76">
                  <c:v>-1.3314</c:v>
                </c:pt>
                <c:pt idx="77">
                  <c:v>-2.0656</c:v>
                </c:pt>
                <c:pt idx="78">
                  <c:v>-2.4325</c:v>
                </c:pt>
                <c:pt idx="79">
                  <c:v>-2.4654</c:v>
                </c:pt>
                <c:pt idx="80">
                  <c:v>-2.2867</c:v>
                </c:pt>
                <c:pt idx="81">
                  <c:v>-1.9614</c:v>
                </c:pt>
                <c:pt idx="82">
                  <c:v>-1.4438</c:v>
                </c:pt>
                <c:pt idx="83">
                  <c:v>-0.6628</c:v>
                </c:pt>
                <c:pt idx="84">
                  <c:v>0.3397</c:v>
                </c:pt>
                <c:pt idx="85">
                  <c:v>1.363</c:v>
                </c:pt>
                <c:pt idx="86">
                  <c:v>2.1473</c:v>
                </c:pt>
                <c:pt idx="87">
                  <c:v>2.5295</c:v>
                </c:pt>
                <c:pt idx="88">
                  <c:v>2.5115</c:v>
                </c:pt>
                <c:pt idx="89">
                  <c:v>2.1894</c:v>
                </c:pt>
                <c:pt idx="90">
                  <c:v>1.6391</c:v>
                </c:pt>
                <c:pt idx="91">
                  <c:v>0.8824</c:v>
                </c:pt>
                <c:pt idx="92">
                  <c:v>-0.0364</c:v>
                </c:pt>
                <c:pt idx="93">
                  <c:v>-0.9669</c:v>
                </c:pt>
                <c:pt idx="94">
                  <c:v>-1.674</c:v>
                </c:pt>
                <c:pt idx="95">
                  <c:v>-1.9663</c:v>
                </c:pt>
                <c:pt idx="96">
                  <c:v>-1.8164</c:v>
                </c:pt>
                <c:pt idx="97">
                  <c:v>-1.3654</c:v>
                </c:pt>
                <c:pt idx="98">
                  <c:v>-0.8147</c:v>
                </c:pt>
                <c:pt idx="99">
                  <c:v>-0.3074</c:v>
                </c:pt>
                <c:pt idx="100">
                  <c:v>0.1098</c:v>
                </c:pt>
                <c:pt idx="101">
                  <c:v>0.4436</c:v>
                </c:pt>
                <c:pt idx="102">
                  <c:v>0.6948</c:v>
                </c:pt>
                <c:pt idx="103">
                  <c:v>0.8359</c:v>
                </c:pt>
                <c:pt idx="104">
                  <c:v>0.8303</c:v>
                </c:pt>
                <c:pt idx="105">
                  <c:v>0.6603</c:v>
                </c:pt>
                <c:pt idx="106">
                  <c:v>0.3505</c:v>
                </c:pt>
                <c:pt idx="107">
                  <c:v>-0.0192</c:v>
                </c:pt>
                <c:pt idx="108">
                  <c:v>-0.3201</c:v>
                </c:pt>
                <c:pt idx="109">
                  <c:v>-0.4191</c:v>
                </c:pt>
                <c:pt idx="110">
                  <c:v>-0.2557</c:v>
                </c:pt>
                <c:pt idx="111">
                  <c:v>0.1014</c:v>
                </c:pt>
                <c:pt idx="112">
                  <c:v>0.4746</c:v>
                </c:pt>
                <c:pt idx="113">
                  <c:v>0.6793</c:v>
                </c:pt>
                <c:pt idx="114">
                  <c:v>0.636</c:v>
                </c:pt>
                <c:pt idx="115">
                  <c:v>0.4047</c:v>
                </c:pt>
                <c:pt idx="116">
                  <c:v>0.117</c:v>
                </c:pt>
                <c:pt idx="117">
                  <c:v>-0.1335</c:v>
                </c:pt>
                <c:pt idx="118">
                  <c:v>-0.3422</c:v>
                </c:pt>
                <c:pt idx="119">
                  <c:v>-0.5539</c:v>
                </c:pt>
                <c:pt idx="120">
                  <c:v>-0.7769</c:v>
                </c:pt>
                <c:pt idx="121">
                  <c:v>-0.9415</c:v>
                </c:pt>
                <c:pt idx="122">
                  <c:v>-0.9447</c:v>
                </c:pt>
                <c:pt idx="123">
                  <c:v>-0.7394</c:v>
                </c:pt>
                <c:pt idx="124">
                  <c:v>-0.3834</c:v>
                </c:pt>
                <c:pt idx="125">
                  <c:v>-0.0004</c:v>
                </c:pt>
                <c:pt idx="126">
                  <c:v>0.3119</c:v>
                </c:pt>
                <c:pt idx="127">
                  <c:v>0.5398</c:v>
                </c:pt>
                <c:pt idx="128">
                  <c:v>0.7181</c:v>
                </c:pt>
                <c:pt idx="129">
                  <c:v>0.8441</c:v>
                </c:pt>
                <c:pt idx="130">
                  <c:v>0.8352</c:v>
                </c:pt>
                <c:pt idx="131">
                  <c:v>0.5957</c:v>
                </c:pt>
                <c:pt idx="132">
                  <c:v>0.14</c:v>
                </c:pt>
                <c:pt idx="133">
                  <c:v>-0.3559</c:v>
                </c:pt>
                <c:pt idx="134">
                  <c:v>-0.6538</c:v>
                </c:pt>
                <c:pt idx="135">
                  <c:v>-0.6366</c:v>
                </c:pt>
                <c:pt idx="136">
                  <c:v>-0.4047</c:v>
                </c:pt>
                <c:pt idx="137">
                  <c:v>-0.1789</c:v>
                </c:pt>
                <c:pt idx="138">
                  <c:v>-0.0846</c:v>
                </c:pt>
                <c:pt idx="139">
                  <c:v>-0.0234</c:v>
                </c:pt>
                <c:pt idx="140">
                  <c:v>0.226</c:v>
                </c:pt>
                <c:pt idx="141">
                  <c:v>0.7522</c:v>
                </c:pt>
                <c:pt idx="142">
                  <c:v>1.3396</c:v>
                </c:pt>
                <c:pt idx="143">
                  <c:v>1.5667</c:v>
                </c:pt>
                <c:pt idx="144">
                  <c:v>1.1208</c:v>
                </c:pt>
                <c:pt idx="145">
                  <c:v>0.0783</c:v>
                </c:pt>
                <c:pt idx="146">
                  <c:v>-1.0911</c:v>
                </c:pt>
                <c:pt idx="147">
                  <c:v>-1.8103</c:v>
                </c:pt>
                <c:pt idx="148">
                  <c:v>-1.7594</c:v>
                </c:pt>
                <c:pt idx="149">
                  <c:v>-1.0524</c:v>
                </c:pt>
                <c:pt idx="150">
                  <c:v>-0.1202</c:v>
                </c:pt>
                <c:pt idx="151">
                  <c:v>0.5846</c:v>
                </c:pt>
                <c:pt idx="152">
                  <c:v>0.8415</c:v>
                </c:pt>
                <c:pt idx="153">
                  <c:v>0.7173</c:v>
                </c:pt>
                <c:pt idx="154">
                  <c:v>0.4331</c:v>
                </c:pt>
                <c:pt idx="155">
                  <c:v>0.1746</c:v>
                </c:pt>
                <c:pt idx="156">
                  <c:v>-0.0106</c:v>
                </c:pt>
                <c:pt idx="157">
                  <c:v>-0.1835</c:v>
                </c:pt>
                <c:pt idx="158">
                  <c:v>-0.4076</c:v>
                </c:pt>
                <c:pt idx="159">
                  <c:v>-0.6717</c:v>
                </c:pt>
                <c:pt idx="160">
                  <c:v>-0.894</c:v>
                </c:pt>
                <c:pt idx="161">
                  <c:v>-0.9865</c:v>
                </c:pt>
                <c:pt idx="162">
                  <c:v>-0.9109</c:v>
                </c:pt>
                <c:pt idx="163">
                  <c:v>-0.6799</c:v>
                </c:pt>
                <c:pt idx="164">
                  <c:v>-0.3225</c:v>
                </c:pt>
                <c:pt idx="165">
                  <c:v>0.1375</c:v>
                </c:pt>
                <c:pt idx="166">
                  <c:v>0.6609</c:v>
                </c:pt>
                <c:pt idx="167">
                  <c:v>1.1594</c:v>
                </c:pt>
                <c:pt idx="168">
                  <c:v>1.4958</c:v>
                </c:pt>
                <c:pt idx="169">
                  <c:v>1.5414</c:v>
                </c:pt>
                <c:pt idx="170">
                  <c:v>1.2535</c:v>
                </c:pt>
                <c:pt idx="171">
                  <c:v>0.713</c:v>
                </c:pt>
                <c:pt idx="172">
                  <c:v>0.0948</c:v>
                </c:pt>
                <c:pt idx="173">
                  <c:v>-0.4128</c:v>
                </c:pt>
                <c:pt idx="174">
                  <c:v>-0.6869</c:v>
                </c:pt>
                <c:pt idx="175">
                  <c:v>-0.7081</c:v>
                </c:pt>
                <c:pt idx="176">
                  <c:v>-0.5459</c:v>
                </c:pt>
                <c:pt idx="177">
                  <c:v>-0.3086</c:v>
                </c:pt>
                <c:pt idx="178">
                  <c:v>-0.0869</c:v>
                </c:pt>
                <c:pt idx="179">
                  <c:v>0.0809</c:v>
                </c:pt>
                <c:pt idx="180">
                  <c:v>0.2032</c:v>
                </c:pt>
                <c:pt idx="181">
                  <c:v>0.2985</c:v>
                </c:pt>
                <c:pt idx="182">
                  <c:v>0.3576</c:v>
                </c:pt>
                <c:pt idx="183">
                  <c:v>0.3389</c:v>
                </c:pt>
                <c:pt idx="184">
                  <c:v>0.2022</c:v>
                </c:pt>
                <c:pt idx="185">
                  <c:v>-0.0445</c:v>
                </c:pt>
                <c:pt idx="186">
                  <c:v>-0.331</c:v>
                </c:pt>
                <c:pt idx="187">
                  <c:v>-0.5552</c:v>
                </c:pt>
                <c:pt idx="188">
                  <c:v>-0.6414</c:v>
                </c:pt>
                <c:pt idx="189">
                  <c:v>-0.5809</c:v>
                </c:pt>
                <c:pt idx="190">
                  <c:v>-0.4296</c:v>
                </c:pt>
                <c:pt idx="191">
                  <c:v>-0.2675</c:v>
                </c:pt>
                <c:pt idx="192">
                  <c:v>-0.1494</c:v>
                </c:pt>
                <c:pt idx="193">
                  <c:v>-0.076</c:v>
                </c:pt>
                <c:pt idx="194">
                  <c:v>-0.0044</c:v>
                </c:pt>
                <c:pt idx="195">
                  <c:v>0.1086</c:v>
                </c:pt>
                <c:pt idx="196">
                  <c:v>0.2587</c:v>
                </c:pt>
                <c:pt idx="197">
                  <c:v>0.3763</c:v>
                </c:pt>
                <c:pt idx="198">
                  <c:v>0.3625</c:v>
                </c:pt>
                <c:pt idx="199">
                  <c:v>0.1626</c:v>
                </c:pt>
                <c:pt idx="200">
                  <c:v>-0.1763</c:v>
                </c:pt>
                <c:pt idx="201">
                  <c:v>-0.5117</c:v>
                </c:pt>
                <c:pt idx="202">
                  <c:v>-0.6813</c:v>
                </c:pt>
                <c:pt idx="203">
                  <c:v>-0.5963</c:v>
                </c:pt>
                <c:pt idx="204">
                  <c:v>-0.2866</c:v>
                </c:pt>
                <c:pt idx="205">
                  <c:v>0.1285</c:v>
                </c:pt>
                <c:pt idx="206">
                  <c:v>0.5132</c:v>
                </c:pt>
                <c:pt idx="207">
                  <c:v>0.7755</c:v>
                </c:pt>
                <c:pt idx="208">
                  <c:v>0.8875</c:v>
                </c:pt>
                <c:pt idx="209">
                  <c:v>0.8689</c:v>
                </c:pt>
                <c:pt idx="210">
                  <c:v>0.7633</c:v>
                </c:pt>
                <c:pt idx="211">
                  <c:v>0.6149</c:v>
                </c:pt>
                <c:pt idx="212">
                  <c:v>0.4487</c:v>
                </c:pt>
                <c:pt idx="213">
                  <c:v>0.2578</c:v>
                </c:pt>
                <c:pt idx="214">
                  <c:v>0.0162</c:v>
                </c:pt>
                <c:pt idx="215">
                  <c:v>-0.2832</c:v>
                </c:pt>
                <c:pt idx="216">
                  <c:v>-0.5894</c:v>
                </c:pt>
                <c:pt idx="217">
                  <c:v>-0.7996</c:v>
                </c:pt>
                <c:pt idx="218">
                  <c:v>-0.8227</c:v>
                </c:pt>
                <c:pt idx="219">
                  <c:v>-0.6556</c:v>
                </c:pt>
                <c:pt idx="220">
                  <c:v>-0.4027</c:v>
                </c:pt>
                <c:pt idx="221">
                  <c:v>-0.2105</c:v>
                </c:pt>
                <c:pt idx="222">
                  <c:v>-0.1624</c:v>
                </c:pt>
                <c:pt idx="223">
                  <c:v>-0.2205</c:v>
                </c:pt>
                <c:pt idx="224">
                  <c:v>-0.2632</c:v>
                </c:pt>
                <c:pt idx="225">
                  <c:v>-0.1841</c:v>
                </c:pt>
                <c:pt idx="226">
                  <c:v>0.0306</c:v>
                </c:pt>
                <c:pt idx="227">
                  <c:v>0.3061</c:v>
                </c:pt>
                <c:pt idx="228">
                  <c:v>0.5434</c:v>
                </c:pt>
                <c:pt idx="229">
                  <c:v>0.6807</c:v>
                </c:pt>
                <c:pt idx="230">
                  <c:v>0.7024</c:v>
                </c:pt>
                <c:pt idx="231">
                  <c:v>0.6087</c:v>
                </c:pt>
                <c:pt idx="232">
                  <c:v>0.3948</c:v>
                </c:pt>
                <c:pt idx="233">
                  <c:v>0.0696</c:v>
                </c:pt>
                <c:pt idx="234">
                  <c:v>-0.3087</c:v>
                </c:pt>
                <c:pt idx="235">
                  <c:v>-0.6272</c:v>
                </c:pt>
                <c:pt idx="236">
                  <c:v>-0.767</c:v>
                </c:pt>
                <c:pt idx="237">
                  <c:v>-0.6739</c:v>
                </c:pt>
                <c:pt idx="238">
                  <c:v>-0.3986</c:v>
                </c:pt>
                <c:pt idx="239">
                  <c:v>-0.0701</c:v>
                </c:pt>
                <c:pt idx="240">
                  <c:v>0.1773</c:v>
                </c:pt>
                <c:pt idx="241">
                  <c:v>0.275</c:v>
                </c:pt>
                <c:pt idx="242">
                  <c:v>0.243</c:v>
                </c:pt>
                <c:pt idx="243">
                  <c:v>0.1591</c:v>
                </c:pt>
                <c:pt idx="244">
                  <c:v>0.1017</c:v>
                </c:pt>
                <c:pt idx="245">
                  <c:v>0.1033</c:v>
                </c:pt>
                <c:pt idx="246">
                  <c:v>0.1409</c:v>
                </c:pt>
                <c:pt idx="247">
                  <c:v>0.1611</c:v>
                </c:pt>
                <c:pt idx="248">
                  <c:v>0.1213</c:v>
                </c:pt>
                <c:pt idx="249">
                  <c:v>0.0196</c:v>
                </c:pt>
                <c:pt idx="250">
                  <c:v>-0.1045</c:v>
                </c:pt>
                <c:pt idx="251">
                  <c:v>-0.1962</c:v>
                </c:pt>
                <c:pt idx="252">
                  <c:v>-0.2195</c:v>
                </c:pt>
                <c:pt idx="253">
                  <c:v>-0.1751</c:v>
                </c:pt>
                <c:pt idx="254">
                  <c:v>-0.0922</c:v>
                </c:pt>
                <c:pt idx="255">
                  <c:v>-0.0021</c:v>
                </c:pt>
                <c:pt idx="256">
                  <c:v>0.0818</c:v>
                </c:pt>
                <c:pt idx="257">
                  <c:v>0.1645</c:v>
                </c:pt>
                <c:pt idx="258">
                  <c:v>0.2503</c:v>
                </c:pt>
                <c:pt idx="259">
                  <c:v>0.3251</c:v>
                </c:pt>
                <c:pt idx="260">
                  <c:v>0.3561</c:v>
                </c:pt>
                <c:pt idx="261">
                  <c:v>0.3114</c:v>
                </c:pt>
                <c:pt idx="262">
                  <c:v>0.1862</c:v>
                </c:pt>
                <c:pt idx="263">
                  <c:v>0.0129</c:v>
                </c:pt>
                <c:pt idx="264">
                  <c:v>-0.1511</c:v>
                </c:pt>
                <c:pt idx="265">
                  <c:v>-0.254</c:v>
                </c:pt>
                <c:pt idx="266">
                  <c:v>-0.275</c:v>
                </c:pt>
                <c:pt idx="267">
                  <c:v>-0.2326</c:v>
                </c:pt>
                <c:pt idx="268">
                  <c:v>-0.1697</c:v>
                </c:pt>
                <c:pt idx="269">
                  <c:v>-0.1275</c:v>
                </c:pt>
                <c:pt idx="270">
                  <c:v>-0.1262</c:v>
                </c:pt>
                <c:pt idx="271">
                  <c:v>-0.1595</c:v>
                </c:pt>
                <c:pt idx="272">
                  <c:v>-0.2036</c:v>
                </c:pt>
                <c:pt idx="273">
                  <c:v>-0.2316</c:v>
                </c:pt>
                <c:pt idx="274">
                  <c:v>-0.2264</c:v>
                </c:pt>
                <c:pt idx="275">
                  <c:v>-0.1852</c:v>
                </c:pt>
                <c:pt idx="276">
                  <c:v>-0.1173</c:v>
                </c:pt>
                <c:pt idx="277">
                  <c:v>-0.0354</c:v>
                </c:pt>
                <c:pt idx="278">
                  <c:v>0.0516</c:v>
                </c:pt>
                <c:pt idx="279">
                  <c:v>0.143</c:v>
                </c:pt>
                <c:pt idx="280">
                  <c:v>0.2416</c:v>
                </c:pt>
                <c:pt idx="281">
                  <c:v>0.3454</c:v>
                </c:pt>
                <c:pt idx="282">
                  <c:v>0.4398</c:v>
                </c:pt>
                <c:pt idx="283">
                  <c:v>0.4989</c:v>
                </c:pt>
                <c:pt idx="284">
                  <c:v>0.494</c:v>
                </c:pt>
                <c:pt idx="285">
                  <c:v>0.4062</c:v>
                </c:pt>
                <c:pt idx="286">
                  <c:v>0.2368</c:v>
                </c:pt>
                <c:pt idx="287">
                  <c:v>0.0119</c:v>
                </c:pt>
                <c:pt idx="288">
                  <c:v>-0.2207</c:v>
                </c:pt>
                <c:pt idx="289">
                  <c:v>-0.4046</c:v>
                </c:pt>
                <c:pt idx="290">
                  <c:v>-0.4955</c:v>
                </c:pt>
                <c:pt idx="291">
                  <c:v>-0.4811</c:v>
                </c:pt>
                <c:pt idx="292">
                  <c:v>-0.3863</c:v>
                </c:pt>
                <c:pt idx="293">
                  <c:v>-0.2588</c:v>
                </c:pt>
                <c:pt idx="294">
                  <c:v>-0.1418</c:v>
                </c:pt>
                <c:pt idx="295">
                  <c:v>-0.0529</c:v>
                </c:pt>
                <c:pt idx="296">
                  <c:v>0.0157</c:v>
                </c:pt>
                <c:pt idx="297">
                  <c:v>0.0798</c:v>
                </c:pt>
                <c:pt idx="298">
                  <c:v>0.1448</c:v>
                </c:pt>
                <c:pt idx="299">
                  <c:v>0.2008</c:v>
                </c:pt>
                <c:pt idx="300">
                  <c:v>0.233</c:v>
                </c:pt>
                <c:pt idx="301">
                  <c:v>0.2344</c:v>
                </c:pt>
                <c:pt idx="302">
                  <c:v>0.21</c:v>
                </c:pt>
                <c:pt idx="303">
                  <c:v>0.1705</c:v>
                </c:pt>
                <c:pt idx="304">
                  <c:v>0.1247</c:v>
                </c:pt>
                <c:pt idx="305">
                  <c:v>0.075</c:v>
                </c:pt>
                <c:pt idx="306">
                  <c:v>0.0193</c:v>
                </c:pt>
                <c:pt idx="307">
                  <c:v>-0.0452</c:v>
                </c:pt>
                <c:pt idx="308">
                  <c:v>-0.1166</c:v>
                </c:pt>
                <c:pt idx="309">
                  <c:v>-0.1854</c:v>
                </c:pt>
                <c:pt idx="310">
                  <c:v>-0.235</c:v>
                </c:pt>
                <c:pt idx="311">
                  <c:v>-0.2473</c:v>
                </c:pt>
                <c:pt idx="312">
                  <c:v>-0.2127</c:v>
                </c:pt>
                <c:pt idx="313">
                  <c:v>-0.1367</c:v>
                </c:pt>
                <c:pt idx="314">
                  <c:v>-0.039</c:v>
                </c:pt>
                <c:pt idx="315">
                  <c:v>0.0562</c:v>
                </c:pt>
                <c:pt idx="316">
                  <c:v>0.1301</c:v>
                </c:pt>
                <c:pt idx="317">
                  <c:v>0.1736</c:v>
                </c:pt>
                <c:pt idx="318">
                  <c:v>0.1855</c:v>
                </c:pt>
                <c:pt idx="319">
                  <c:v>0.1695</c:v>
                </c:pt>
                <c:pt idx="320">
                  <c:v>0.133</c:v>
                </c:pt>
                <c:pt idx="321">
                  <c:v>0.0868</c:v>
                </c:pt>
                <c:pt idx="322">
                  <c:v>0.0414</c:v>
                </c:pt>
                <c:pt idx="323">
                  <c:v>0.0016</c:v>
                </c:pt>
                <c:pt idx="324">
                  <c:v>-0.0352</c:v>
                </c:pt>
                <c:pt idx="325">
                  <c:v>-0.0751</c:v>
                </c:pt>
                <c:pt idx="326">
                  <c:v>-0.1213</c:v>
                </c:pt>
                <c:pt idx="327">
                  <c:v>-0.1702</c:v>
                </c:pt>
                <c:pt idx="328">
                  <c:v>-0.2141</c:v>
                </c:pt>
                <c:pt idx="329">
                  <c:v>-0.2464</c:v>
                </c:pt>
                <c:pt idx="330">
                  <c:v>-0.2626</c:v>
                </c:pt>
                <c:pt idx="331">
                  <c:v>-0.2554</c:v>
                </c:pt>
                <c:pt idx="332">
                  <c:v>-0.2129</c:v>
                </c:pt>
                <c:pt idx="333">
                  <c:v>-0.1232</c:v>
                </c:pt>
                <c:pt idx="334">
                  <c:v>0.0127</c:v>
                </c:pt>
                <c:pt idx="335">
                  <c:v>0.1716</c:v>
                </c:pt>
                <c:pt idx="336">
                  <c:v>0.3121</c:v>
                </c:pt>
                <c:pt idx="337">
                  <c:v>0.3946</c:v>
                </c:pt>
                <c:pt idx="338">
                  <c:v>0.4034</c:v>
                </c:pt>
                <c:pt idx="339">
                  <c:v>0.3574</c:v>
                </c:pt>
                <c:pt idx="340">
                  <c:v>0.2973</c:v>
                </c:pt>
                <c:pt idx="341">
                  <c:v>0.2597</c:v>
                </c:pt>
                <c:pt idx="342">
                  <c:v>0.253</c:v>
                </c:pt>
                <c:pt idx="343">
                  <c:v>0.2528</c:v>
                </c:pt>
                <c:pt idx="344">
                  <c:v>0.22</c:v>
                </c:pt>
                <c:pt idx="345">
                  <c:v>0.1276</c:v>
                </c:pt>
                <c:pt idx="346">
                  <c:v>-0.0207</c:v>
                </c:pt>
                <c:pt idx="347">
                  <c:v>-0.1893</c:v>
                </c:pt>
                <c:pt idx="348">
                  <c:v>-0.3294</c:v>
                </c:pt>
                <c:pt idx="349">
                  <c:v>-0.4033</c:v>
                </c:pt>
                <c:pt idx="350">
                  <c:v>-0.4019</c:v>
                </c:pt>
                <c:pt idx="351">
                  <c:v>-0.3465</c:v>
                </c:pt>
                <c:pt idx="352">
                  <c:v>-0.2741</c:v>
                </c:pt>
                <c:pt idx="353">
                  <c:v>-0.2149</c:v>
                </c:pt>
                <c:pt idx="354">
                  <c:v>-0.177</c:v>
                </c:pt>
                <c:pt idx="355">
                  <c:v>-0.1488</c:v>
                </c:pt>
                <c:pt idx="356">
                  <c:v>-0.1137</c:v>
                </c:pt>
                <c:pt idx="357">
                  <c:v>-0.0677</c:v>
                </c:pt>
                <c:pt idx="358">
                  <c:v>-0.0221</c:v>
                </c:pt>
                <c:pt idx="359">
                  <c:v>0.0073</c:v>
                </c:pt>
                <c:pt idx="360">
                  <c:v>0.0146</c:v>
                </c:pt>
                <c:pt idx="361">
                  <c:v>0.0079</c:v>
                </c:pt>
                <c:pt idx="362">
                  <c:v>-0.0008</c:v>
                </c:pt>
                <c:pt idx="363">
                  <c:v>-0.0061</c:v>
                </c:pt>
                <c:pt idx="364">
                  <c:v>-0.0108</c:v>
                </c:pt>
                <c:pt idx="365">
                  <c:v>-0.0177</c:v>
                </c:pt>
                <c:pt idx="366">
                  <c:v>-0.02</c:v>
                </c:pt>
                <c:pt idx="367">
                  <c:v>-0.0036</c:v>
                </c:pt>
                <c:pt idx="368">
                  <c:v>0.0432</c:v>
                </c:pt>
                <c:pt idx="369">
                  <c:v>0.1189</c:v>
                </c:pt>
                <c:pt idx="370">
                  <c:v>0.2079</c:v>
                </c:pt>
                <c:pt idx="371">
                  <c:v>0.2867</c:v>
                </c:pt>
                <c:pt idx="372">
                  <c:v>0.3358</c:v>
                </c:pt>
                <c:pt idx="373">
                  <c:v>0.3483</c:v>
                </c:pt>
                <c:pt idx="374">
                  <c:v>0.3322</c:v>
                </c:pt>
                <c:pt idx="375">
                  <c:v>0.3044</c:v>
                </c:pt>
                <c:pt idx="376">
                  <c:v>0.2779</c:v>
                </c:pt>
                <c:pt idx="377">
                  <c:v>0.2504</c:v>
                </c:pt>
                <c:pt idx="378">
                  <c:v>0.2042</c:v>
                </c:pt>
                <c:pt idx="379">
                  <c:v>0.121</c:v>
                </c:pt>
                <c:pt idx="380">
                  <c:v>-0.0001</c:v>
                </c:pt>
                <c:pt idx="381">
                  <c:v>-0.1371</c:v>
                </c:pt>
                <c:pt idx="382">
                  <c:v>-0.2563</c:v>
                </c:pt>
                <c:pt idx="383">
                  <c:v>-0.3317</c:v>
                </c:pt>
                <c:pt idx="384">
                  <c:v>-0.355</c:v>
                </c:pt>
                <c:pt idx="385">
                  <c:v>-0.3332</c:v>
                </c:pt>
                <c:pt idx="386">
                  <c:v>-0.2815</c:v>
                </c:pt>
                <c:pt idx="387">
                  <c:v>-0.2213</c:v>
                </c:pt>
                <c:pt idx="388">
                  <c:v>-0.1801</c:v>
                </c:pt>
                <c:pt idx="389">
                  <c:v>-0.1806</c:v>
                </c:pt>
                <c:pt idx="390">
                  <c:v>-0.2223</c:v>
                </c:pt>
                <c:pt idx="391">
                  <c:v>-0.2723</c:v>
                </c:pt>
                <c:pt idx="392">
                  <c:v>-0.2818</c:v>
                </c:pt>
                <c:pt idx="393">
                  <c:v>-0.2228</c:v>
                </c:pt>
                <c:pt idx="394">
                  <c:v>-0.1094</c:v>
                </c:pt>
                <c:pt idx="395">
                  <c:v>0.0149</c:v>
                </c:pt>
                <c:pt idx="396">
                  <c:v>0.114</c:v>
                </c:pt>
                <c:pt idx="397">
                  <c:v>0.1814</c:v>
                </c:pt>
                <c:pt idx="398">
                  <c:v>0.2282</c:v>
                </c:pt>
                <c:pt idx="399">
                  <c:v>0.2569</c:v>
                </c:pt>
              </c:numCache>
            </c:numRef>
          </c:yVal>
          <c:smooth val="0"/>
        </c:ser>
        <c:axId val="40978095"/>
        <c:axId val="47514068"/>
      </c:scatterChart>
      <c:valAx>
        <c:axId val="40978095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7514068"/>
        <c:crosses val="autoZero"/>
        <c:crossBetween val="midCat"/>
        <c:dispUnits/>
      </c:valAx>
      <c:valAx>
        <c:axId val="47514068"/>
        <c:scaling>
          <c:orientation val="minMax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displacement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097809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161925</xdr:rowOff>
    </xdr:from>
    <xdr:to>
      <xdr:col>7</xdr:col>
      <xdr:colOff>161925</xdr:colOff>
      <xdr:row>24</xdr:row>
      <xdr:rowOff>95250</xdr:rowOff>
    </xdr:to>
    <xdr:graphicFrame>
      <xdr:nvGraphicFramePr>
        <xdr:cNvPr id="1" name="Chart 11"/>
        <xdr:cNvGraphicFramePr/>
      </xdr:nvGraphicFramePr>
      <xdr:xfrm>
        <a:off x="0" y="847725"/>
        <a:ext cx="46291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3"/>
  <sheetViews>
    <sheetView tabSelected="1" workbookViewId="0" topLeftCell="A1">
      <selection activeCell="B2" sqref="B2:D257"/>
    </sheetView>
  </sheetViews>
  <sheetFormatPr defaultColWidth="9.00390625" defaultRowHeight="13.5"/>
  <cols>
    <col min="1" max="4" width="8.375" style="0" customWidth="1"/>
    <col min="5" max="7" width="8.375" style="1" customWidth="1"/>
    <col min="8" max="10" width="8.375" style="2" customWidth="1"/>
    <col min="11" max="13" width="8.375" style="3" customWidth="1"/>
  </cols>
  <sheetData>
    <row r="1" spans="1:17" ht="13.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  <c r="H1" s="2" t="s">
        <v>1</v>
      </c>
      <c r="I1" s="2" t="s">
        <v>2</v>
      </c>
      <c r="J1" s="2" t="s">
        <v>3</v>
      </c>
      <c r="K1" s="3" t="s">
        <v>7</v>
      </c>
      <c r="L1" s="3" t="s">
        <v>8</v>
      </c>
      <c r="M1" s="3" t="s">
        <v>9</v>
      </c>
      <c r="N1">
        <v>15</v>
      </c>
      <c r="O1" t="s">
        <v>4</v>
      </c>
      <c r="P1" t="s">
        <v>5</v>
      </c>
      <c r="Q1" t="s">
        <v>6</v>
      </c>
    </row>
    <row r="2" spans="1:13" ht="13.5">
      <c r="A2">
        <v>0</v>
      </c>
      <c r="B2">
        <v>0.1619</v>
      </c>
      <c r="C2">
        <v>0.2807</v>
      </c>
      <c r="D2">
        <v>0.2344</v>
      </c>
      <c r="H2" s="2">
        <f>B2+$N$1*2</f>
        <v>30.1619</v>
      </c>
      <c r="I2" s="2">
        <f>C2+$N$1</f>
        <v>15.2807</v>
      </c>
      <c r="J2" s="2">
        <f>D2</f>
        <v>0.2344</v>
      </c>
      <c r="K2" s="3">
        <f>E2+$N$1*2</f>
        <v>30</v>
      </c>
      <c r="L2" s="3">
        <f>F2+$N$1</f>
        <v>15</v>
      </c>
      <c r="M2" s="3">
        <f>G2</f>
        <v>0</v>
      </c>
    </row>
    <row r="3" spans="1:13" ht="13.5">
      <c r="A3">
        <v>0.2</v>
      </c>
      <c r="B3">
        <v>0.1836</v>
      </c>
      <c r="C3">
        <v>0.5023</v>
      </c>
      <c r="D3">
        <v>0.2687</v>
      </c>
      <c r="H3" s="2">
        <f aca="true" t="shared" si="0" ref="H3:H66">B3+$N$1*2</f>
        <v>30.1836</v>
      </c>
      <c r="I3" s="2">
        <f aca="true" t="shared" si="1" ref="I3:I66">C3+$N$1</f>
        <v>15.5023</v>
      </c>
      <c r="J3" s="2">
        <f aca="true" t="shared" si="2" ref="J3:J66">D3</f>
        <v>0.2687</v>
      </c>
      <c r="K3" s="3">
        <f aca="true" t="shared" si="3" ref="K3:K66">E3+$N$1*2</f>
        <v>30</v>
      </c>
      <c r="L3" s="3">
        <f aca="true" t="shared" si="4" ref="L3:L66">F3+$N$1</f>
        <v>15</v>
      </c>
      <c r="M3" s="3">
        <f aca="true" t="shared" si="5" ref="M3:M66">G3</f>
        <v>0</v>
      </c>
    </row>
    <row r="4" spans="1:13" ht="13.5">
      <c r="A4">
        <v>0.4</v>
      </c>
      <c r="B4">
        <v>0.189</v>
      </c>
      <c r="C4">
        <v>0.7216</v>
      </c>
      <c r="D4">
        <v>0.2933</v>
      </c>
      <c r="H4" s="2">
        <f t="shared" si="0"/>
        <v>30.189</v>
      </c>
      <c r="I4" s="2">
        <f t="shared" si="1"/>
        <v>15.7216</v>
      </c>
      <c r="J4" s="2">
        <f t="shared" si="2"/>
        <v>0.2933</v>
      </c>
      <c r="K4" s="3">
        <f t="shared" si="3"/>
        <v>30</v>
      </c>
      <c r="L4" s="3">
        <f t="shared" si="4"/>
        <v>15</v>
      </c>
      <c r="M4" s="3">
        <f t="shared" si="5"/>
        <v>0</v>
      </c>
    </row>
    <row r="5" spans="1:13" ht="13.5">
      <c r="A5">
        <v>0.6</v>
      </c>
      <c r="B5">
        <v>0.1768</v>
      </c>
      <c r="C5">
        <v>0.9266</v>
      </c>
      <c r="D5">
        <v>0.3053</v>
      </c>
      <c r="H5" s="2">
        <f t="shared" si="0"/>
        <v>30.1768</v>
      </c>
      <c r="I5" s="2">
        <f t="shared" si="1"/>
        <v>15.9266</v>
      </c>
      <c r="J5" s="2">
        <f t="shared" si="2"/>
        <v>0.3053</v>
      </c>
      <c r="K5" s="3">
        <f t="shared" si="3"/>
        <v>30</v>
      </c>
      <c r="L5" s="3">
        <f t="shared" si="4"/>
        <v>15</v>
      </c>
      <c r="M5" s="3">
        <f t="shared" si="5"/>
        <v>0</v>
      </c>
    </row>
    <row r="6" spans="1:13" ht="13.5">
      <c r="A6">
        <v>0.8</v>
      </c>
      <c r="B6">
        <v>0.1486</v>
      </c>
      <c r="C6">
        <v>1.109</v>
      </c>
      <c r="D6">
        <v>0.303</v>
      </c>
      <c r="H6" s="2">
        <f t="shared" si="0"/>
        <v>30.1486</v>
      </c>
      <c r="I6" s="2">
        <f t="shared" si="1"/>
        <v>16.109</v>
      </c>
      <c r="J6" s="2">
        <f t="shared" si="2"/>
        <v>0.303</v>
      </c>
      <c r="K6" s="3">
        <f t="shared" si="3"/>
        <v>30</v>
      </c>
      <c r="L6" s="3">
        <f t="shared" si="4"/>
        <v>15</v>
      </c>
      <c r="M6" s="3">
        <f t="shared" si="5"/>
        <v>0</v>
      </c>
    </row>
    <row r="7" spans="1:13" ht="13.5">
      <c r="A7">
        <v>1</v>
      </c>
      <c r="B7">
        <v>0.1072</v>
      </c>
      <c r="C7">
        <v>1.263</v>
      </c>
      <c r="D7">
        <v>0.2858</v>
      </c>
      <c r="H7" s="2">
        <f t="shared" si="0"/>
        <v>30.1072</v>
      </c>
      <c r="I7" s="2">
        <f t="shared" si="1"/>
        <v>16.262999999999998</v>
      </c>
      <c r="J7" s="2">
        <f t="shared" si="2"/>
        <v>0.2858</v>
      </c>
      <c r="K7" s="3">
        <f t="shared" si="3"/>
        <v>30</v>
      </c>
      <c r="L7" s="3">
        <f t="shared" si="4"/>
        <v>15</v>
      </c>
      <c r="M7" s="3">
        <f t="shared" si="5"/>
        <v>0</v>
      </c>
    </row>
    <row r="8" spans="1:13" ht="13.5">
      <c r="A8">
        <v>1.2</v>
      </c>
      <c r="B8">
        <v>0.0546</v>
      </c>
      <c r="C8">
        <v>1.3828</v>
      </c>
      <c r="D8">
        <v>0.2542</v>
      </c>
      <c r="H8" s="2">
        <f t="shared" si="0"/>
        <v>30.0546</v>
      </c>
      <c r="I8" s="2">
        <f t="shared" si="1"/>
        <v>16.3828</v>
      </c>
      <c r="J8" s="2">
        <f t="shared" si="2"/>
        <v>0.2542</v>
      </c>
      <c r="K8" s="3">
        <f t="shared" si="3"/>
        <v>30</v>
      </c>
      <c r="L8" s="3">
        <f t="shared" si="4"/>
        <v>15</v>
      </c>
      <c r="M8" s="3">
        <f t="shared" si="5"/>
        <v>0</v>
      </c>
    </row>
    <row r="9" spans="1:13" ht="13.5">
      <c r="A9">
        <v>1.4</v>
      </c>
      <c r="B9">
        <v>-0.0087</v>
      </c>
      <c r="C9">
        <v>1.4622</v>
      </c>
      <c r="D9">
        <v>0.2095</v>
      </c>
      <c r="H9" s="2">
        <f t="shared" si="0"/>
        <v>29.9913</v>
      </c>
      <c r="I9" s="2">
        <f t="shared" si="1"/>
        <v>16.4622</v>
      </c>
      <c r="J9" s="2">
        <f t="shared" si="2"/>
        <v>0.2095</v>
      </c>
      <c r="K9" s="3">
        <f t="shared" si="3"/>
        <v>30</v>
      </c>
      <c r="L9" s="3">
        <f t="shared" si="4"/>
        <v>15</v>
      </c>
      <c r="M9" s="3">
        <f t="shared" si="5"/>
        <v>0</v>
      </c>
    </row>
    <row r="10" spans="1:17" ht="13.5">
      <c r="A10">
        <v>1.6</v>
      </c>
      <c r="B10">
        <v>-0.0838</v>
      </c>
      <c r="C10">
        <v>1.4936</v>
      </c>
      <c r="D10">
        <v>0.1522</v>
      </c>
      <c r="E10" s="1">
        <v>-0.5972</v>
      </c>
      <c r="F10" s="1">
        <v>0.9708</v>
      </c>
      <c r="G10" s="1">
        <v>-0.7043</v>
      </c>
      <c r="H10" s="2">
        <f t="shared" si="0"/>
        <v>29.9162</v>
      </c>
      <c r="I10" s="2">
        <f t="shared" si="1"/>
        <v>16.4936</v>
      </c>
      <c r="J10" s="2">
        <f t="shared" si="2"/>
        <v>0.1522</v>
      </c>
      <c r="K10" s="3">
        <f t="shared" si="3"/>
        <v>29.4028</v>
      </c>
      <c r="L10" s="3">
        <f t="shared" si="4"/>
        <v>15.9708</v>
      </c>
      <c r="M10" s="3">
        <f t="shared" si="5"/>
        <v>-0.7043</v>
      </c>
      <c r="O10">
        <v>-0.5972</v>
      </c>
      <c r="P10">
        <v>0.9708</v>
      </c>
      <c r="Q10">
        <v>-0.7043</v>
      </c>
    </row>
    <row r="11" spans="1:17" ht="13.5">
      <c r="A11">
        <v>1.8</v>
      </c>
      <c r="B11">
        <v>-0.1716</v>
      </c>
      <c r="C11">
        <v>1.4685</v>
      </c>
      <c r="D11">
        <v>0.0819</v>
      </c>
      <c r="E11" s="1">
        <v>-0.7641</v>
      </c>
      <c r="F11" s="1">
        <v>0.938</v>
      </c>
      <c r="G11" s="1">
        <v>-0.7478</v>
      </c>
      <c r="H11" s="2">
        <f t="shared" si="0"/>
        <v>29.8284</v>
      </c>
      <c r="I11" s="2">
        <f t="shared" si="1"/>
        <v>16.4685</v>
      </c>
      <c r="J11" s="2">
        <f t="shared" si="2"/>
        <v>0.0819</v>
      </c>
      <c r="K11" s="3">
        <f t="shared" si="3"/>
        <v>29.2359</v>
      </c>
      <c r="L11" s="3">
        <f t="shared" si="4"/>
        <v>15.938</v>
      </c>
      <c r="M11" s="3">
        <f t="shared" si="5"/>
        <v>-0.7478</v>
      </c>
      <c r="O11">
        <v>-0.7641</v>
      </c>
      <c r="P11">
        <v>0.938</v>
      </c>
      <c r="Q11">
        <v>-0.7478</v>
      </c>
    </row>
    <row r="12" spans="1:17" ht="13.5">
      <c r="A12">
        <v>2</v>
      </c>
      <c r="B12">
        <v>-0.2713</v>
      </c>
      <c r="C12">
        <v>1.3767</v>
      </c>
      <c r="D12">
        <v>-0.0041</v>
      </c>
      <c r="E12" s="1">
        <v>-0.8861</v>
      </c>
      <c r="F12" s="1">
        <v>0.8287</v>
      </c>
      <c r="G12" s="1">
        <v>-0.8547</v>
      </c>
      <c r="H12" s="2">
        <f t="shared" si="0"/>
        <v>29.7287</v>
      </c>
      <c r="I12" s="2">
        <f t="shared" si="1"/>
        <v>16.3767</v>
      </c>
      <c r="J12" s="2">
        <f t="shared" si="2"/>
        <v>-0.0041</v>
      </c>
      <c r="K12" s="3">
        <f t="shared" si="3"/>
        <v>29.1139</v>
      </c>
      <c r="L12" s="3">
        <f t="shared" si="4"/>
        <v>15.8287</v>
      </c>
      <c r="M12" s="3">
        <f t="shared" si="5"/>
        <v>-0.8547</v>
      </c>
      <c r="O12">
        <v>-0.8861</v>
      </c>
      <c r="P12">
        <v>0.8287</v>
      </c>
      <c r="Q12">
        <v>-0.8547</v>
      </c>
    </row>
    <row r="13" spans="1:17" ht="13.5">
      <c r="A13">
        <v>2.2</v>
      </c>
      <c r="B13">
        <v>-0.3781</v>
      </c>
      <c r="C13">
        <v>1.2074</v>
      </c>
      <c r="D13">
        <v>-0.1109</v>
      </c>
      <c r="E13" s="1">
        <v>-0.9305</v>
      </c>
      <c r="F13" s="1">
        <v>0.6763</v>
      </c>
      <c r="G13" s="1">
        <v>-0.9806</v>
      </c>
      <c r="H13" s="2">
        <f t="shared" si="0"/>
        <v>29.6219</v>
      </c>
      <c r="I13" s="2">
        <f t="shared" si="1"/>
        <v>16.2074</v>
      </c>
      <c r="J13" s="2">
        <f t="shared" si="2"/>
        <v>-0.1109</v>
      </c>
      <c r="K13" s="3">
        <f t="shared" si="3"/>
        <v>29.0695</v>
      </c>
      <c r="L13" s="3">
        <f t="shared" si="4"/>
        <v>15.6763</v>
      </c>
      <c r="M13" s="3">
        <f t="shared" si="5"/>
        <v>-0.9806</v>
      </c>
      <c r="O13">
        <v>-0.9305</v>
      </c>
      <c r="P13">
        <v>0.6763</v>
      </c>
      <c r="Q13">
        <v>-0.9806</v>
      </c>
    </row>
    <row r="14" spans="1:17" ht="13.5">
      <c r="A14">
        <v>2.4</v>
      </c>
      <c r="B14">
        <v>-0.4821</v>
      </c>
      <c r="C14">
        <v>0.9497</v>
      </c>
      <c r="D14">
        <v>-0.2445</v>
      </c>
      <c r="E14" s="1">
        <v>-0.8839</v>
      </c>
      <c r="F14" s="1">
        <v>0.5123</v>
      </c>
      <c r="G14" s="1">
        <v>-1.0906</v>
      </c>
      <c r="H14" s="2">
        <f t="shared" si="0"/>
        <v>29.5179</v>
      </c>
      <c r="I14" s="2">
        <f t="shared" si="1"/>
        <v>15.9497</v>
      </c>
      <c r="J14" s="2">
        <f t="shared" si="2"/>
        <v>-0.2445</v>
      </c>
      <c r="K14" s="3">
        <f t="shared" si="3"/>
        <v>29.1161</v>
      </c>
      <c r="L14" s="3">
        <f t="shared" si="4"/>
        <v>15.5123</v>
      </c>
      <c r="M14" s="3">
        <f t="shared" si="5"/>
        <v>-1.0906</v>
      </c>
      <c r="O14">
        <v>-0.8839</v>
      </c>
      <c r="P14">
        <v>0.5123</v>
      </c>
      <c r="Q14">
        <v>-1.0906</v>
      </c>
    </row>
    <row r="15" spans="1:17" ht="13.5">
      <c r="A15">
        <v>2.6</v>
      </c>
      <c r="B15">
        <v>-0.5698</v>
      </c>
      <c r="C15">
        <v>0.5951</v>
      </c>
      <c r="D15">
        <v>-0.4084</v>
      </c>
      <c r="E15" s="1">
        <v>-0.7672</v>
      </c>
      <c r="F15" s="1">
        <v>0.3505</v>
      </c>
      <c r="G15" s="1">
        <v>-1.1906</v>
      </c>
      <c r="H15" s="2">
        <f t="shared" si="0"/>
        <v>29.4302</v>
      </c>
      <c r="I15" s="2">
        <f t="shared" si="1"/>
        <v>15.5951</v>
      </c>
      <c r="J15" s="2">
        <f t="shared" si="2"/>
        <v>-0.4084</v>
      </c>
      <c r="K15" s="3">
        <f t="shared" si="3"/>
        <v>29.2328</v>
      </c>
      <c r="L15" s="3">
        <f t="shared" si="4"/>
        <v>15.3505</v>
      </c>
      <c r="M15" s="3">
        <f t="shared" si="5"/>
        <v>-1.1906</v>
      </c>
      <c r="O15">
        <v>-0.7672</v>
      </c>
      <c r="P15">
        <v>0.3505</v>
      </c>
      <c r="Q15">
        <v>-1.1906</v>
      </c>
    </row>
    <row r="16" spans="1:17" ht="13.5">
      <c r="A16">
        <v>2.8</v>
      </c>
      <c r="B16">
        <v>-0.6269</v>
      </c>
      <c r="C16">
        <v>0.1403</v>
      </c>
      <c r="D16">
        <v>-0.5994</v>
      </c>
      <c r="E16" s="1">
        <v>-0.6126</v>
      </c>
      <c r="F16" s="1">
        <v>0.1863</v>
      </c>
      <c r="G16" s="1">
        <v>-1.3206</v>
      </c>
      <c r="H16" s="2">
        <f t="shared" si="0"/>
        <v>29.3731</v>
      </c>
      <c r="I16" s="2">
        <f t="shared" si="1"/>
        <v>15.1403</v>
      </c>
      <c r="J16" s="2">
        <f t="shared" si="2"/>
        <v>-0.5994</v>
      </c>
      <c r="K16" s="3">
        <f t="shared" si="3"/>
        <v>29.3874</v>
      </c>
      <c r="L16" s="3">
        <f t="shared" si="4"/>
        <v>15.1863</v>
      </c>
      <c r="M16" s="3">
        <f t="shared" si="5"/>
        <v>-1.3206</v>
      </c>
      <c r="O16">
        <v>-0.6126</v>
      </c>
      <c r="P16">
        <v>0.1863</v>
      </c>
      <c r="Q16">
        <v>-1.3206</v>
      </c>
    </row>
    <row r="17" spans="1:17" ht="13.5">
      <c r="A17">
        <v>3</v>
      </c>
      <c r="B17">
        <v>-0.6433</v>
      </c>
      <c r="C17">
        <v>-0.4086</v>
      </c>
      <c r="D17">
        <v>-0.8031</v>
      </c>
      <c r="E17" s="1">
        <v>-0.4227</v>
      </c>
      <c r="F17" s="1">
        <v>0.006</v>
      </c>
      <c r="G17" s="1">
        <v>-1.5112</v>
      </c>
      <c r="H17" s="2">
        <f t="shared" si="0"/>
        <v>29.3567</v>
      </c>
      <c r="I17" s="2">
        <f t="shared" si="1"/>
        <v>14.5914</v>
      </c>
      <c r="J17" s="2">
        <f t="shared" si="2"/>
        <v>-0.8031</v>
      </c>
      <c r="K17" s="3">
        <f t="shared" si="3"/>
        <v>29.5773</v>
      </c>
      <c r="L17" s="3">
        <f t="shared" si="4"/>
        <v>15.006</v>
      </c>
      <c r="M17" s="3">
        <f t="shared" si="5"/>
        <v>-1.5112</v>
      </c>
      <c r="O17">
        <v>-0.4227</v>
      </c>
      <c r="P17">
        <v>0.006</v>
      </c>
      <c r="Q17">
        <v>-1.5112</v>
      </c>
    </row>
    <row r="18" spans="1:17" ht="13.5">
      <c r="A18">
        <v>3.2</v>
      </c>
      <c r="B18">
        <v>-0.6183</v>
      </c>
      <c r="C18">
        <v>-1.0327</v>
      </c>
      <c r="D18">
        <v>-0.9926</v>
      </c>
      <c r="E18" s="1">
        <v>-0.1587</v>
      </c>
      <c r="F18" s="1">
        <v>-0.2107</v>
      </c>
      <c r="G18" s="1">
        <v>-1.7448</v>
      </c>
      <c r="H18" s="2">
        <f t="shared" si="0"/>
        <v>29.3817</v>
      </c>
      <c r="I18" s="2">
        <f t="shared" si="1"/>
        <v>13.9673</v>
      </c>
      <c r="J18" s="2">
        <f t="shared" si="2"/>
        <v>-0.9926</v>
      </c>
      <c r="K18" s="3">
        <f t="shared" si="3"/>
        <v>29.8413</v>
      </c>
      <c r="L18" s="3">
        <f t="shared" si="4"/>
        <v>14.7893</v>
      </c>
      <c r="M18" s="3">
        <f t="shared" si="5"/>
        <v>-1.7448</v>
      </c>
      <c r="O18">
        <v>-0.1587</v>
      </c>
      <c r="P18">
        <v>-0.2107</v>
      </c>
      <c r="Q18">
        <v>-1.7448</v>
      </c>
    </row>
    <row r="19" spans="1:17" ht="13.5">
      <c r="A19">
        <v>3.4</v>
      </c>
      <c r="B19">
        <v>-0.5623</v>
      </c>
      <c r="C19">
        <v>-1.6973</v>
      </c>
      <c r="D19">
        <v>-1.131</v>
      </c>
      <c r="E19" s="1">
        <v>0.2165</v>
      </c>
      <c r="F19" s="1">
        <v>-0.4898</v>
      </c>
      <c r="G19" s="1">
        <v>-1.9485</v>
      </c>
      <c r="H19" s="2">
        <f t="shared" si="0"/>
        <v>29.4377</v>
      </c>
      <c r="I19" s="2">
        <f t="shared" si="1"/>
        <v>13.3027</v>
      </c>
      <c r="J19" s="2">
        <f t="shared" si="2"/>
        <v>-1.131</v>
      </c>
      <c r="K19" s="3">
        <f t="shared" si="3"/>
        <v>30.2165</v>
      </c>
      <c r="L19" s="3">
        <f t="shared" si="4"/>
        <v>14.5102</v>
      </c>
      <c r="M19" s="3">
        <f t="shared" si="5"/>
        <v>-1.9485</v>
      </c>
      <c r="O19">
        <v>0.2165</v>
      </c>
      <c r="P19">
        <v>-0.4898</v>
      </c>
      <c r="Q19">
        <v>-1.9485</v>
      </c>
    </row>
    <row r="20" spans="1:17" ht="13.5">
      <c r="A20">
        <v>3.6</v>
      </c>
      <c r="B20">
        <v>-0.495</v>
      </c>
      <c r="C20">
        <v>-2.3522</v>
      </c>
      <c r="D20">
        <v>-1.1792</v>
      </c>
      <c r="E20" s="1">
        <v>0.677</v>
      </c>
      <c r="F20" s="1">
        <v>-0.8451</v>
      </c>
      <c r="G20" s="1">
        <v>-2.0211</v>
      </c>
      <c r="H20" s="2">
        <f t="shared" si="0"/>
        <v>29.505</v>
      </c>
      <c r="I20" s="2">
        <f t="shared" si="1"/>
        <v>12.6478</v>
      </c>
      <c r="J20" s="2">
        <f t="shared" si="2"/>
        <v>-1.1792</v>
      </c>
      <c r="K20" s="3">
        <f t="shared" si="3"/>
        <v>30.677</v>
      </c>
      <c r="L20" s="3">
        <f t="shared" si="4"/>
        <v>14.1549</v>
      </c>
      <c r="M20" s="3">
        <f t="shared" si="5"/>
        <v>-2.0211</v>
      </c>
      <c r="O20">
        <v>0.677</v>
      </c>
      <c r="P20">
        <v>-0.8451</v>
      </c>
      <c r="Q20">
        <v>-2.0211</v>
      </c>
    </row>
    <row r="21" spans="1:17" ht="13.5">
      <c r="A21">
        <v>3.8</v>
      </c>
      <c r="B21">
        <v>-0.439</v>
      </c>
      <c r="C21">
        <v>-2.9354</v>
      </c>
      <c r="D21">
        <v>-1.1068</v>
      </c>
      <c r="E21" s="1">
        <v>1.1168</v>
      </c>
      <c r="F21" s="1">
        <v>-1.241</v>
      </c>
      <c r="G21" s="1">
        <v>-1.8783</v>
      </c>
      <c r="H21" s="2">
        <f t="shared" si="0"/>
        <v>29.561</v>
      </c>
      <c r="I21" s="2">
        <f t="shared" si="1"/>
        <v>12.0646</v>
      </c>
      <c r="J21" s="2">
        <f t="shared" si="2"/>
        <v>-1.1068</v>
      </c>
      <c r="K21" s="3">
        <f t="shared" si="3"/>
        <v>31.1168</v>
      </c>
      <c r="L21" s="3">
        <f t="shared" si="4"/>
        <v>13.759</v>
      </c>
      <c r="M21" s="3">
        <f t="shared" si="5"/>
        <v>-1.8783</v>
      </c>
      <c r="O21">
        <v>1.1168</v>
      </c>
      <c r="P21">
        <v>-1.241</v>
      </c>
      <c r="Q21">
        <v>-1.8783</v>
      </c>
    </row>
    <row r="22" spans="1:17" ht="13.5">
      <c r="A22">
        <v>4</v>
      </c>
      <c r="B22">
        <v>-0.41</v>
      </c>
      <c r="C22">
        <v>-3.3803</v>
      </c>
      <c r="D22">
        <v>-0.9027</v>
      </c>
      <c r="E22" s="1">
        <v>1.4039</v>
      </c>
      <c r="F22" s="1">
        <v>-1.5749</v>
      </c>
      <c r="G22" s="1">
        <v>-1.4999</v>
      </c>
      <c r="H22" s="2">
        <f t="shared" si="0"/>
        <v>29.59</v>
      </c>
      <c r="I22" s="2">
        <f t="shared" si="1"/>
        <v>11.6197</v>
      </c>
      <c r="J22" s="2">
        <f t="shared" si="2"/>
        <v>-0.9027</v>
      </c>
      <c r="K22" s="3">
        <f t="shared" si="3"/>
        <v>31.4039</v>
      </c>
      <c r="L22" s="3">
        <f t="shared" si="4"/>
        <v>13.4251</v>
      </c>
      <c r="M22" s="3">
        <f t="shared" si="5"/>
        <v>-1.4999</v>
      </c>
      <c r="O22">
        <v>1.4039</v>
      </c>
      <c r="P22">
        <v>-1.5749</v>
      </c>
      <c r="Q22">
        <v>-1.4999</v>
      </c>
    </row>
    <row r="23" spans="1:17" ht="13.5">
      <c r="A23">
        <v>4.2</v>
      </c>
      <c r="B23">
        <v>-0.406</v>
      </c>
      <c r="C23">
        <v>-3.6256</v>
      </c>
      <c r="D23">
        <v>-0.5817</v>
      </c>
      <c r="E23" s="1">
        <v>1.4632</v>
      </c>
      <c r="F23" s="1">
        <v>-1.7151</v>
      </c>
      <c r="G23" s="1">
        <v>-0.9578</v>
      </c>
      <c r="H23" s="2">
        <f t="shared" si="0"/>
        <v>29.594</v>
      </c>
      <c r="I23" s="2">
        <f t="shared" si="1"/>
        <v>11.3744</v>
      </c>
      <c r="J23" s="2">
        <f t="shared" si="2"/>
        <v>-0.5817</v>
      </c>
      <c r="K23" s="3">
        <f t="shared" si="3"/>
        <v>31.4632</v>
      </c>
      <c r="L23" s="3">
        <f t="shared" si="4"/>
        <v>13.2849</v>
      </c>
      <c r="M23" s="3">
        <f t="shared" si="5"/>
        <v>-0.9578</v>
      </c>
      <c r="O23">
        <v>1.4632</v>
      </c>
      <c r="P23">
        <v>-1.7151</v>
      </c>
      <c r="Q23">
        <v>-0.9578</v>
      </c>
    </row>
    <row r="24" spans="1:17" ht="13.5">
      <c r="A24">
        <v>4.4</v>
      </c>
      <c r="B24">
        <v>-0.3995</v>
      </c>
      <c r="C24">
        <v>-3.6259</v>
      </c>
      <c r="D24">
        <v>-0.1836</v>
      </c>
      <c r="E24" s="1">
        <v>1.3196</v>
      </c>
      <c r="F24" s="1">
        <v>-1.5918</v>
      </c>
      <c r="G24" s="1">
        <v>-0.4006</v>
      </c>
      <c r="H24" s="2">
        <f t="shared" si="0"/>
        <v>29.6005</v>
      </c>
      <c r="I24" s="2">
        <f t="shared" si="1"/>
        <v>11.3741</v>
      </c>
      <c r="J24" s="2">
        <f t="shared" si="2"/>
        <v>-0.1836</v>
      </c>
      <c r="K24" s="3">
        <f t="shared" si="3"/>
        <v>31.3196</v>
      </c>
      <c r="L24" s="3">
        <f t="shared" si="4"/>
        <v>13.4082</v>
      </c>
      <c r="M24" s="3">
        <f t="shared" si="5"/>
        <v>-0.4006</v>
      </c>
      <c r="O24">
        <v>1.3196</v>
      </c>
      <c r="P24">
        <v>-1.5918</v>
      </c>
      <c r="Q24">
        <v>-0.4006</v>
      </c>
    </row>
    <row r="25" spans="1:17" ht="13.5">
      <c r="A25">
        <v>4.6</v>
      </c>
      <c r="B25">
        <v>-0.3385</v>
      </c>
      <c r="C25">
        <v>-3.3579</v>
      </c>
      <c r="D25">
        <v>0.2351</v>
      </c>
      <c r="E25" s="1">
        <v>1.0644</v>
      </c>
      <c r="F25" s="1">
        <v>-1.2732</v>
      </c>
      <c r="G25" s="1">
        <v>0.022</v>
      </c>
      <c r="H25" s="2">
        <f t="shared" si="0"/>
        <v>29.6615</v>
      </c>
      <c r="I25" s="2">
        <f t="shared" si="1"/>
        <v>11.6421</v>
      </c>
      <c r="J25" s="2">
        <f t="shared" si="2"/>
        <v>0.2351</v>
      </c>
      <c r="K25" s="3">
        <f t="shared" si="3"/>
        <v>31.0644</v>
      </c>
      <c r="L25" s="3">
        <f t="shared" si="4"/>
        <v>13.7268</v>
      </c>
      <c r="M25" s="3">
        <f t="shared" si="5"/>
        <v>0.022</v>
      </c>
      <c r="O25">
        <v>1.0644</v>
      </c>
      <c r="P25">
        <v>-1.2732</v>
      </c>
      <c r="Q25">
        <v>0.022</v>
      </c>
    </row>
    <row r="26" spans="1:17" ht="13.5">
      <c r="A26">
        <v>4.8</v>
      </c>
      <c r="B26">
        <v>-0.1592</v>
      </c>
      <c r="C26">
        <v>-2.8224</v>
      </c>
      <c r="D26">
        <v>0.6172</v>
      </c>
      <c r="E26" s="1">
        <v>0.777</v>
      </c>
      <c r="F26" s="1">
        <v>-0.9448</v>
      </c>
      <c r="G26" s="1">
        <v>0.2582</v>
      </c>
      <c r="H26" s="2">
        <f t="shared" si="0"/>
        <v>29.8408</v>
      </c>
      <c r="I26" s="2">
        <f t="shared" si="1"/>
        <v>12.1776</v>
      </c>
      <c r="J26" s="2">
        <f t="shared" si="2"/>
        <v>0.6172</v>
      </c>
      <c r="K26" s="3">
        <f t="shared" si="3"/>
        <v>30.777</v>
      </c>
      <c r="L26" s="3">
        <f t="shared" si="4"/>
        <v>14.0552</v>
      </c>
      <c r="M26" s="3">
        <f t="shared" si="5"/>
        <v>0.2582</v>
      </c>
      <c r="O26">
        <v>0.777</v>
      </c>
      <c r="P26">
        <v>-0.9448</v>
      </c>
      <c r="Q26">
        <v>0.2582</v>
      </c>
    </row>
    <row r="27" spans="1:17" ht="13.5">
      <c r="A27">
        <v>5</v>
      </c>
      <c r="B27">
        <v>0.1897</v>
      </c>
      <c r="C27">
        <v>-2.0387</v>
      </c>
      <c r="D27">
        <v>0.9209</v>
      </c>
      <c r="E27" s="1">
        <v>0.4743</v>
      </c>
      <c r="F27" s="1">
        <v>-0.7808</v>
      </c>
      <c r="G27" s="1">
        <v>0.3999</v>
      </c>
      <c r="H27" s="2">
        <f t="shared" si="0"/>
        <v>30.1897</v>
      </c>
      <c r="I27" s="2">
        <f t="shared" si="1"/>
        <v>12.9613</v>
      </c>
      <c r="J27" s="2">
        <f t="shared" si="2"/>
        <v>0.9209</v>
      </c>
      <c r="K27" s="3">
        <f t="shared" si="3"/>
        <v>30.4743</v>
      </c>
      <c r="L27" s="3">
        <f t="shared" si="4"/>
        <v>14.2192</v>
      </c>
      <c r="M27" s="3">
        <f t="shared" si="5"/>
        <v>0.3999</v>
      </c>
      <c r="O27">
        <v>0.4743</v>
      </c>
      <c r="P27">
        <v>-0.7808</v>
      </c>
      <c r="Q27">
        <v>0.3999</v>
      </c>
    </row>
    <row r="28" spans="1:17" ht="13.5">
      <c r="A28">
        <v>5.2</v>
      </c>
      <c r="B28">
        <v>0.716</v>
      </c>
      <c r="C28">
        <v>-1.0379</v>
      </c>
      <c r="D28">
        <v>1.1314</v>
      </c>
      <c r="E28" s="1">
        <v>0.1358</v>
      </c>
      <c r="F28" s="1">
        <v>-0.7968</v>
      </c>
      <c r="G28" s="1">
        <v>0.6132</v>
      </c>
      <c r="H28" s="2">
        <f t="shared" si="0"/>
        <v>30.716</v>
      </c>
      <c r="I28" s="2">
        <f t="shared" si="1"/>
        <v>13.9621</v>
      </c>
      <c r="J28" s="2">
        <f t="shared" si="2"/>
        <v>1.1314</v>
      </c>
      <c r="K28" s="3">
        <f t="shared" si="3"/>
        <v>30.1358</v>
      </c>
      <c r="L28" s="3">
        <f t="shared" si="4"/>
        <v>14.2032</v>
      </c>
      <c r="M28" s="3">
        <f t="shared" si="5"/>
        <v>0.6132</v>
      </c>
      <c r="O28">
        <v>0.1358</v>
      </c>
      <c r="P28">
        <v>-0.7968</v>
      </c>
      <c r="Q28">
        <v>0.6132</v>
      </c>
    </row>
    <row r="29" spans="1:17" ht="13.5">
      <c r="A29">
        <v>5.4</v>
      </c>
      <c r="B29">
        <v>1.3621</v>
      </c>
      <c r="C29">
        <v>0.1416</v>
      </c>
      <c r="D29">
        <v>1.2611</v>
      </c>
      <c r="E29" s="1">
        <v>-0.2238</v>
      </c>
      <c r="F29" s="1">
        <v>-0.8106</v>
      </c>
      <c r="G29" s="1">
        <v>0.9891</v>
      </c>
      <c r="H29" s="2">
        <f t="shared" si="0"/>
        <v>31.3621</v>
      </c>
      <c r="I29" s="2">
        <f t="shared" si="1"/>
        <v>15.1416</v>
      </c>
      <c r="J29" s="2">
        <f t="shared" si="2"/>
        <v>1.2611</v>
      </c>
      <c r="K29" s="3">
        <f t="shared" si="3"/>
        <v>29.7762</v>
      </c>
      <c r="L29" s="3">
        <f t="shared" si="4"/>
        <v>14.1894</v>
      </c>
      <c r="M29" s="3">
        <f t="shared" si="5"/>
        <v>0.9891</v>
      </c>
      <c r="O29">
        <v>-0.2238</v>
      </c>
      <c r="P29">
        <v>-0.8106</v>
      </c>
      <c r="Q29">
        <v>0.9891</v>
      </c>
    </row>
    <row r="30" spans="1:17" ht="13.5">
      <c r="A30">
        <v>5.6</v>
      </c>
      <c r="B30">
        <v>2.0032</v>
      </c>
      <c r="C30">
        <v>1.4471</v>
      </c>
      <c r="D30">
        <v>1.3375</v>
      </c>
      <c r="E30" s="1">
        <v>-0.5075</v>
      </c>
      <c r="F30" s="1">
        <v>-0.5628</v>
      </c>
      <c r="G30" s="1">
        <v>1.4384</v>
      </c>
      <c r="H30" s="2">
        <f t="shared" si="0"/>
        <v>32.0032</v>
      </c>
      <c r="I30" s="2">
        <f t="shared" si="1"/>
        <v>16.4471</v>
      </c>
      <c r="J30" s="2">
        <f t="shared" si="2"/>
        <v>1.3375</v>
      </c>
      <c r="K30" s="3">
        <f t="shared" si="3"/>
        <v>29.4925</v>
      </c>
      <c r="L30" s="3">
        <f t="shared" si="4"/>
        <v>14.4372</v>
      </c>
      <c r="M30" s="3">
        <f t="shared" si="5"/>
        <v>1.4384</v>
      </c>
      <c r="O30">
        <v>-0.5075</v>
      </c>
      <c r="P30">
        <v>-0.5628</v>
      </c>
      <c r="Q30">
        <v>1.4384</v>
      </c>
    </row>
    <row r="31" spans="1:17" ht="13.5">
      <c r="A31">
        <v>5.8</v>
      </c>
      <c r="B31">
        <v>2.477</v>
      </c>
      <c r="C31">
        <v>2.7954</v>
      </c>
      <c r="D31">
        <v>1.3825</v>
      </c>
      <c r="E31" s="1">
        <v>-0.5769</v>
      </c>
      <c r="F31" s="1">
        <v>0.0831</v>
      </c>
      <c r="G31" s="1">
        <v>1.7389</v>
      </c>
      <c r="H31" s="2">
        <f t="shared" si="0"/>
        <v>32.477</v>
      </c>
      <c r="I31" s="2">
        <f t="shared" si="1"/>
        <v>17.7954</v>
      </c>
      <c r="J31" s="2">
        <f t="shared" si="2"/>
        <v>1.3825</v>
      </c>
      <c r="K31" s="3">
        <f t="shared" si="3"/>
        <v>29.4231</v>
      </c>
      <c r="L31" s="3">
        <f t="shared" si="4"/>
        <v>15.0831</v>
      </c>
      <c r="M31" s="3">
        <f t="shared" si="5"/>
        <v>1.7389</v>
      </c>
      <c r="O31">
        <v>-0.5769</v>
      </c>
      <c r="P31">
        <v>0.0831</v>
      </c>
      <c r="Q31">
        <v>1.7389</v>
      </c>
    </row>
    <row r="32" spans="1:17" ht="13.5">
      <c r="A32">
        <v>6</v>
      </c>
      <c r="B32">
        <v>2.6389</v>
      </c>
      <c r="C32">
        <v>4.056</v>
      </c>
      <c r="D32">
        <v>1.3948</v>
      </c>
      <c r="E32" s="1">
        <v>-0.3591</v>
      </c>
      <c r="F32" s="1">
        <v>1.0171</v>
      </c>
      <c r="G32" s="1">
        <v>1.7148</v>
      </c>
      <c r="H32" s="2">
        <f t="shared" si="0"/>
        <v>32.6389</v>
      </c>
      <c r="I32" s="2">
        <f t="shared" si="1"/>
        <v>19.056</v>
      </c>
      <c r="J32" s="2">
        <f t="shared" si="2"/>
        <v>1.3948</v>
      </c>
      <c r="K32" s="3">
        <f t="shared" si="3"/>
        <v>29.6409</v>
      </c>
      <c r="L32" s="3">
        <f t="shared" si="4"/>
        <v>16.0171</v>
      </c>
      <c r="M32" s="3">
        <f t="shared" si="5"/>
        <v>1.7148</v>
      </c>
      <c r="O32">
        <v>-0.3591</v>
      </c>
      <c r="P32">
        <v>1.0171</v>
      </c>
      <c r="Q32">
        <v>1.7148</v>
      </c>
    </row>
    <row r="33" spans="1:17" ht="13.5">
      <c r="A33">
        <v>6.2</v>
      </c>
      <c r="B33">
        <v>2.4223</v>
      </c>
      <c r="C33">
        <v>5.0506</v>
      </c>
      <c r="D33">
        <v>1.3437</v>
      </c>
      <c r="E33" s="1">
        <v>0.075</v>
      </c>
      <c r="F33" s="1">
        <v>1.934</v>
      </c>
      <c r="G33" s="1">
        <v>1.3993</v>
      </c>
      <c r="H33" s="2">
        <f t="shared" si="0"/>
        <v>32.4223</v>
      </c>
      <c r="I33" s="2">
        <f t="shared" si="1"/>
        <v>20.0506</v>
      </c>
      <c r="J33" s="2">
        <f t="shared" si="2"/>
        <v>1.3437</v>
      </c>
      <c r="K33" s="3">
        <f t="shared" si="3"/>
        <v>30.075</v>
      </c>
      <c r="L33" s="3">
        <f t="shared" si="4"/>
        <v>16.934</v>
      </c>
      <c r="M33" s="3">
        <f t="shared" si="5"/>
        <v>1.3993</v>
      </c>
      <c r="O33">
        <v>0.075</v>
      </c>
      <c r="P33">
        <v>1.934</v>
      </c>
      <c r="Q33">
        <v>1.3993</v>
      </c>
    </row>
    <row r="34" spans="1:17" ht="13.5">
      <c r="A34">
        <v>6.4</v>
      </c>
      <c r="B34">
        <v>1.8759</v>
      </c>
      <c r="C34">
        <v>5.581</v>
      </c>
      <c r="D34">
        <v>1.1829</v>
      </c>
      <c r="E34" s="1">
        <v>0.5404</v>
      </c>
      <c r="F34" s="1">
        <v>2.5105</v>
      </c>
      <c r="G34" s="1">
        <v>1.0298</v>
      </c>
      <c r="H34" s="2">
        <f t="shared" si="0"/>
        <v>31.8759</v>
      </c>
      <c r="I34" s="2">
        <f t="shared" si="1"/>
        <v>20.581</v>
      </c>
      <c r="J34" s="2">
        <f t="shared" si="2"/>
        <v>1.1829</v>
      </c>
      <c r="K34" s="3">
        <f t="shared" si="3"/>
        <v>30.540399999999998</v>
      </c>
      <c r="L34" s="3">
        <f t="shared" si="4"/>
        <v>17.5105</v>
      </c>
      <c r="M34" s="3">
        <f t="shared" si="5"/>
        <v>1.0298</v>
      </c>
      <c r="O34">
        <v>0.5404</v>
      </c>
      <c r="P34">
        <v>2.5105</v>
      </c>
      <c r="Q34">
        <v>1.0298</v>
      </c>
    </row>
    <row r="35" spans="1:17" ht="13.5">
      <c r="A35">
        <v>6.6</v>
      </c>
      <c r="B35">
        <v>1.1542</v>
      </c>
      <c r="C35">
        <v>5.4861</v>
      </c>
      <c r="D35">
        <v>0.8784</v>
      </c>
      <c r="E35" s="1">
        <v>0.8594</v>
      </c>
      <c r="F35" s="1">
        <v>2.5664</v>
      </c>
      <c r="G35" s="1">
        <v>0.8693</v>
      </c>
      <c r="H35" s="2">
        <f t="shared" si="0"/>
        <v>31.1542</v>
      </c>
      <c r="I35" s="2">
        <f t="shared" si="1"/>
        <v>20.4861</v>
      </c>
      <c r="J35" s="2">
        <f t="shared" si="2"/>
        <v>0.8784</v>
      </c>
      <c r="K35" s="3">
        <f t="shared" si="3"/>
        <v>30.8594</v>
      </c>
      <c r="L35" s="3">
        <f t="shared" si="4"/>
        <v>17.5664</v>
      </c>
      <c r="M35" s="3">
        <f t="shared" si="5"/>
        <v>0.8693</v>
      </c>
      <c r="O35">
        <v>0.8594</v>
      </c>
      <c r="P35">
        <v>2.5664</v>
      </c>
      <c r="Q35">
        <v>0.8693</v>
      </c>
    </row>
    <row r="36" spans="1:17" ht="13.5">
      <c r="A36">
        <v>6.8</v>
      </c>
      <c r="B36">
        <v>0.4591</v>
      </c>
      <c r="C36">
        <v>4.7075</v>
      </c>
      <c r="D36">
        <v>0.4364</v>
      </c>
      <c r="E36" s="1">
        <v>0.9663</v>
      </c>
      <c r="F36" s="1">
        <v>2.1027</v>
      </c>
      <c r="G36" s="1">
        <v>1.0041</v>
      </c>
      <c r="H36" s="2">
        <f t="shared" si="0"/>
        <v>30.4591</v>
      </c>
      <c r="I36" s="2">
        <f t="shared" si="1"/>
        <v>19.7075</v>
      </c>
      <c r="J36" s="2">
        <f t="shared" si="2"/>
        <v>0.4364</v>
      </c>
      <c r="K36" s="3">
        <f t="shared" si="3"/>
        <v>30.9663</v>
      </c>
      <c r="L36" s="3">
        <f t="shared" si="4"/>
        <v>17.1027</v>
      </c>
      <c r="M36" s="3">
        <f t="shared" si="5"/>
        <v>1.0041</v>
      </c>
      <c r="O36">
        <v>0.9663</v>
      </c>
      <c r="P36">
        <v>2.1027</v>
      </c>
      <c r="Q36">
        <v>1.0041</v>
      </c>
    </row>
    <row r="37" spans="1:17" ht="13.5">
      <c r="A37">
        <v>7</v>
      </c>
      <c r="B37">
        <v>-0.0454</v>
      </c>
      <c r="C37">
        <v>3.3333</v>
      </c>
      <c r="D37">
        <v>-0.084</v>
      </c>
      <c r="E37" s="1">
        <v>0.8932</v>
      </c>
      <c r="F37" s="1">
        <v>1.2339</v>
      </c>
      <c r="G37" s="1">
        <v>1.285</v>
      </c>
      <c r="H37" s="2">
        <f t="shared" si="0"/>
        <v>29.9546</v>
      </c>
      <c r="I37" s="2">
        <f t="shared" si="1"/>
        <v>18.3333</v>
      </c>
      <c r="J37" s="2">
        <f t="shared" si="2"/>
        <v>-0.084</v>
      </c>
      <c r="K37" s="3">
        <f t="shared" si="3"/>
        <v>30.8932</v>
      </c>
      <c r="L37" s="3">
        <f t="shared" si="4"/>
        <v>16.2339</v>
      </c>
      <c r="M37" s="3">
        <f t="shared" si="5"/>
        <v>1.285</v>
      </c>
      <c r="O37">
        <v>0.8932</v>
      </c>
      <c r="P37">
        <v>1.2339</v>
      </c>
      <c r="Q37">
        <v>1.285</v>
      </c>
    </row>
    <row r="38" spans="1:17" ht="13.5">
      <c r="A38">
        <v>7.2</v>
      </c>
      <c r="B38">
        <v>-0.3051</v>
      </c>
      <c r="C38">
        <v>1.5918</v>
      </c>
      <c r="D38">
        <v>-0.585</v>
      </c>
      <c r="E38" s="1">
        <v>0.6678</v>
      </c>
      <c r="F38" s="1">
        <v>0.1157</v>
      </c>
      <c r="G38" s="1">
        <v>1.4515</v>
      </c>
      <c r="H38" s="2">
        <f t="shared" si="0"/>
        <v>29.6949</v>
      </c>
      <c r="I38" s="2">
        <f t="shared" si="1"/>
        <v>16.5918</v>
      </c>
      <c r="J38" s="2">
        <f t="shared" si="2"/>
        <v>-0.585</v>
      </c>
      <c r="K38" s="3">
        <f t="shared" si="3"/>
        <v>30.6678</v>
      </c>
      <c r="L38" s="3">
        <f t="shared" si="4"/>
        <v>15.1157</v>
      </c>
      <c r="M38" s="3">
        <f t="shared" si="5"/>
        <v>1.4515</v>
      </c>
      <c r="O38">
        <v>0.6678</v>
      </c>
      <c r="P38">
        <v>0.1157</v>
      </c>
      <c r="Q38">
        <v>1.4515</v>
      </c>
    </row>
    <row r="39" spans="1:17" ht="13.5">
      <c r="A39">
        <v>7.4</v>
      </c>
      <c r="B39">
        <v>-0.3978</v>
      </c>
      <c r="C39">
        <v>-0.2081</v>
      </c>
      <c r="D39">
        <v>-0.9655</v>
      </c>
      <c r="E39" s="1">
        <v>0.2489</v>
      </c>
      <c r="F39" s="1">
        <v>-1.0667</v>
      </c>
      <c r="G39" s="1">
        <v>1.3185</v>
      </c>
      <c r="H39" s="2">
        <f t="shared" si="0"/>
        <v>29.6022</v>
      </c>
      <c r="I39" s="2">
        <f t="shared" si="1"/>
        <v>14.7919</v>
      </c>
      <c r="J39" s="2">
        <f t="shared" si="2"/>
        <v>-0.9655</v>
      </c>
      <c r="K39" s="3">
        <f t="shared" si="3"/>
        <v>30.2489</v>
      </c>
      <c r="L39" s="3">
        <f t="shared" si="4"/>
        <v>13.9333</v>
      </c>
      <c r="M39" s="3">
        <f t="shared" si="5"/>
        <v>1.3185</v>
      </c>
      <c r="O39">
        <v>0.2489</v>
      </c>
      <c r="P39">
        <v>-1.0667</v>
      </c>
      <c r="Q39">
        <v>1.3185</v>
      </c>
    </row>
    <row r="40" spans="1:17" ht="13.5">
      <c r="A40">
        <v>7.6</v>
      </c>
      <c r="B40">
        <v>-0.4927</v>
      </c>
      <c r="C40">
        <v>-1.7683</v>
      </c>
      <c r="D40">
        <v>-1.1629</v>
      </c>
      <c r="E40" s="1">
        <v>-0.4038</v>
      </c>
      <c r="F40" s="1">
        <v>-2.0805</v>
      </c>
      <c r="G40" s="1">
        <v>0.8754</v>
      </c>
      <c r="H40" s="2">
        <f t="shared" si="0"/>
        <v>29.5073</v>
      </c>
      <c r="I40" s="2">
        <f t="shared" si="1"/>
        <v>13.2317</v>
      </c>
      <c r="J40" s="2">
        <f t="shared" si="2"/>
        <v>-1.1629</v>
      </c>
      <c r="K40" s="3">
        <f t="shared" si="3"/>
        <v>29.5962</v>
      </c>
      <c r="L40" s="3">
        <f t="shared" si="4"/>
        <v>12.9195</v>
      </c>
      <c r="M40" s="3">
        <f t="shared" si="5"/>
        <v>0.8754</v>
      </c>
      <c r="O40">
        <v>-0.4038</v>
      </c>
      <c r="P40">
        <v>-2.0805</v>
      </c>
      <c r="Q40">
        <v>0.8754</v>
      </c>
    </row>
    <row r="41" spans="1:17" ht="13.5">
      <c r="A41">
        <v>7.8</v>
      </c>
      <c r="B41">
        <v>-0.7641</v>
      </c>
      <c r="C41">
        <v>-2.8851</v>
      </c>
      <c r="D41">
        <v>-1.1779</v>
      </c>
      <c r="E41" s="1">
        <v>-1.1924</v>
      </c>
      <c r="F41" s="1">
        <v>-2.6731</v>
      </c>
      <c r="G41" s="1">
        <v>0.245</v>
      </c>
      <c r="H41" s="2">
        <f t="shared" si="0"/>
        <v>29.2359</v>
      </c>
      <c r="I41" s="2">
        <f t="shared" si="1"/>
        <v>12.1149</v>
      </c>
      <c r="J41" s="2">
        <f t="shared" si="2"/>
        <v>-1.1779</v>
      </c>
      <c r="K41" s="3">
        <f t="shared" si="3"/>
        <v>28.8076</v>
      </c>
      <c r="L41" s="3">
        <f t="shared" si="4"/>
        <v>12.3269</v>
      </c>
      <c r="M41" s="3">
        <f t="shared" si="5"/>
        <v>0.245</v>
      </c>
      <c r="O41">
        <v>-1.1924</v>
      </c>
      <c r="P41">
        <v>-2.6731</v>
      </c>
      <c r="Q41">
        <v>0.245</v>
      </c>
    </row>
    <row r="42" spans="1:17" ht="13.5">
      <c r="A42">
        <v>8</v>
      </c>
      <c r="B42">
        <v>-1.3027</v>
      </c>
      <c r="C42">
        <v>-3.488</v>
      </c>
      <c r="D42">
        <v>-1.071</v>
      </c>
      <c r="E42" s="1">
        <v>-1.8528</v>
      </c>
      <c r="F42" s="1">
        <v>-2.6608</v>
      </c>
      <c r="G42" s="1">
        <v>-0.4195</v>
      </c>
      <c r="H42" s="2">
        <f t="shared" si="0"/>
        <v>28.6973</v>
      </c>
      <c r="I42" s="2">
        <f t="shared" si="1"/>
        <v>11.512</v>
      </c>
      <c r="J42" s="2">
        <f t="shared" si="2"/>
        <v>-1.071</v>
      </c>
      <c r="K42" s="3">
        <f t="shared" si="3"/>
        <v>28.1472</v>
      </c>
      <c r="L42" s="3">
        <f t="shared" si="4"/>
        <v>12.3392</v>
      </c>
      <c r="M42" s="3">
        <f t="shared" si="5"/>
        <v>-0.4195</v>
      </c>
      <c r="O42">
        <v>-1.8528</v>
      </c>
      <c r="P42">
        <v>-2.6608</v>
      </c>
      <c r="Q42">
        <v>-0.4195</v>
      </c>
    </row>
    <row r="43" spans="1:17" ht="13.5">
      <c r="A43">
        <v>8.2</v>
      </c>
      <c r="B43">
        <v>-2.0658</v>
      </c>
      <c r="C43">
        <v>-3.6245</v>
      </c>
      <c r="D43">
        <v>-0.9291</v>
      </c>
      <c r="E43" s="1">
        <v>-2.1212</v>
      </c>
      <c r="F43" s="1">
        <v>-2.0206</v>
      </c>
      <c r="G43" s="1">
        <v>-0.9953</v>
      </c>
      <c r="H43" s="2">
        <f t="shared" si="0"/>
        <v>27.9342</v>
      </c>
      <c r="I43" s="2">
        <f t="shared" si="1"/>
        <v>11.3755</v>
      </c>
      <c r="J43" s="2">
        <f t="shared" si="2"/>
        <v>-0.9291</v>
      </c>
      <c r="K43" s="3">
        <f t="shared" si="3"/>
        <v>27.8788</v>
      </c>
      <c r="L43" s="3">
        <f t="shared" si="4"/>
        <v>12.9794</v>
      </c>
      <c r="M43" s="3">
        <f t="shared" si="5"/>
        <v>-0.9953</v>
      </c>
      <c r="O43">
        <v>-2.1212</v>
      </c>
      <c r="P43">
        <v>-2.0206</v>
      </c>
      <c r="Q43">
        <v>-0.9953</v>
      </c>
    </row>
    <row r="44" spans="1:17" ht="13.5">
      <c r="A44">
        <v>8.4</v>
      </c>
      <c r="B44">
        <v>-2.8875</v>
      </c>
      <c r="C44">
        <v>-3.4055</v>
      </c>
      <c r="D44">
        <v>-0.8211</v>
      </c>
      <c r="E44" s="1">
        <v>-1.9686</v>
      </c>
      <c r="F44" s="1">
        <v>-0.9158</v>
      </c>
      <c r="G44" s="1">
        <v>-1.3837</v>
      </c>
      <c r="H44" s="2">
        <f t="shared" si="0"/>
        <v>27.1125</v>
      </c>
      <c r="I44" s="2">
        <f t="shared" si="1"/>
        <v>11.5945</v>
      </c>
      <c r="J44" s="2">
        <f t="shared" si="2"/>
        <v>-0.8211</v>
      </c>
      <c r="K44" s="3">
        <f t="shared" si="3"/>
        <v>28.0314</v>
      </c>
      <c r="L44" s="3">
        <f t="shared" si="4"/>
        <v>14.0842</v>
      </c>
      <c r="M44" s="3">
        <f t="shared" si="5"/>
        <v>-1.3837</v>
      </c>
      <c r="O44">
        <v>-1.9686</v>
      </c>
      <c r="P44">
        <v>-0.9158</v>
      </c>
      <c r="Q44">
        <v>-1.3837</v>
      </c>
    </row>
    <row r="45" spans="1:17" ht="13.5">
      <c r="A45">
        <v>8.6</v>
      </c>
      <c r="B45">
        <v>-3.5416</v>
      </c>
      <c r="C45">
        <v>-2.9471</v>
      </c>
      <c r="D45">
        <v>-0.7648</v>
      </c>
      <c r="E45" s="1">
        <v>-1.6561</v>
      </c>
      <c r="F45" s="1">
        <v>0.3494</v>
      </c>
      <c r="G45" s="1">
        <v>-1.4954</v>
      </c>
      <c r="H45" s="2">
        <f t="shared" si="0"/>
        <v>26.4584</v>
      </c>
      <c r="I45" s="2">
        <f t="shared" si="1"/>
        <v>12.052900000000001</v>
      </c>
      <c r="J45" s="2">
        <f t="shared" si="2"/>
        <v>-0.7648</v>
      </c>
      <c r="K45" s="3">
        <f t="shared" si="3"/>
        <v>28.3439</v>
      </c>
      <c r="L45" s="3">
        <f t="shared" si="4"/>
        <v>15.3494</v>
      </c>
      <c r="M45" s="3">
        <f t="shared" si="5"/>
        <v>-1.4954</v>
      </c>
      <c r="O45">
        <v>-1.6561</v>
      </c>
      <c r="P45">
        <v>0.3494</v>
      </c>
      <c r="Q45">
        <v>-1.4954</v>
      </c>
    </row>
    <row r="46" spans="1:17" ht="13.5">
      <c r="A46">
        <v>8.8</v>
      </c>
      <c r="B46">
        <v>-3.8235</v>
      </c>
      <c r="C46">
        <v>-2.3379</v>
      </c>
      <c r="D46">
        <v>-0.7226</v>
      </c>
      <c r="E46" s="1">
        <v>-1.5088</v>
      </c>
      <c r="F46" s="1">
        <v>1.41</v>
      </c>
      <c r="G46" s="1">
        <v>-1.2903</v>
      </c>
      <c r="H46" s="2">
        <f t="shared" si="0"/>
        <v>26.1765</v>
      </c>
      <c r="I46" s="2">
        <f t="shared" si="1"/>
        <v>12.6621</v>
      </c>
      <c r="J46" s="2">
        <f t="shared" si="2"/>
        <v>-0.7226</v>
      </c>
      <c r="K46" s="3">
        <f t="shared" si="3"/>
        <v>28.4912</v>
      </c>
      <c r="L46" s="3">
        <f t="shared" si="4"/>
        <v>16.41</v>
      </c>
      <c r="M46" s="3">
        <f t="shared" si="5"/>
        <v>-1.2903</v>
      </c>
      <c r="O46">
        <v>-1.5088</v>
      </c>
      <c r="P46">
        <v>1.41</v>
      </c>
      <c r="Q46">
        <v>-1.2903</v>
      </c>
    </row>
    <row r="47" spans="1:17" ht="13.5">
      <c r="A47">
        <v>9</v>
      </c>
      <c r="B47">
        <v>-3.6182</v>
      </c>
      <c r="C47">
        <v>-1.6387</v>
      </c>
      <c r="D47">
        <v>-0.6275</v>
      </c>
      <c r="E47" s="1">
        <v>-1.5949</v>
      </c>
      <c r="F47" s="1">
        <v>1.9448</v>
      </c>
      <c r="G47" s="1">
        <v>-0.8456</v>
      </c>
      <c r="H47" s="2">
        <f t="shared" si="0"/>
        <v>26.3818</v>
      </c>
      <c r="I47" s="2">
        <f t="shared" si="1"/>
        <v>13.3613</v>
      </c>
      <c r="J47" s="2">
        <f t="shared" si="2"/>
        <v>-0.6275</v>
      </c>
      <c r="K47" s="3">
        <f t="shared" si="3"/>
        <v>28.4051</v>
      </c>
      <c r="L47" s="3">
        <f t="shared" si="4"/>
        <v>16.9448</v>
      </c>
      <c r="M47" s="3">
        <f t="shared" si="5"/>
        <v>-0.8456</v>
      </c>
      <c r="O47">
        <v>-1.5949</v>
      </c>
      <c r="P47">
        <v>1.9448</v>
      </c>
      <c r="Q47">
        <v>-0.8456</v>
      </c>
    </row>
    <row r="48" spans="1:17" ht="13.5">
      <c r="A48">
        <v>9.2</v>
      </c>
      <c r="B48">
        <v>-2.9293</v>
      </c>
      <c r="C48">
        <v>-0.9037</v>
      </c>
      <c r="D48">
        <v>-0.4268</v>
      </c>
      <c r="E48" s="1">
        <v>-1.6265</v>
      </c>
      <c r="F48" s="1">
        <v>1.8255</v>
      </c>
      <c r="G48" s="1">
        <v>-0.3695</v>
      </c>
      <c r="H48" s="2">
        <f t="shared" si="0"/>
        <v>27.0707</v>
      </c>
      <c r="I48" s="2">
        <f t="shared" si="1"/>
        <v>14.0963</v>
      </c>
      <c r="J48" s="2">
        <f t="shared" si="2"/>
        <v>-0.4268</v>
      </c>
      <c r="K48" s="3">
        <f t="shared" si="3"/>
        <v>28.3735</v>
      </c>
      <c r="L48" s="3">
        <f t="shared" si="4"/>
        <v>16.825499999999998</v>
      </c>
      <c r="M48" s="3">
        <f t="shared" si="5"/>
        <v>-0.3695</v>
      </c>
      <c r="O48">
        <v>-1.6265</v>
      </c>
      <c r="P48">
        <v>1.8255</v>
      </c>
      <c r="Q48">
        <v>-0.3695</v>
      </c>
    </row>
    <row r="49" spans="1:17" ht="13.5">
      <c r="A49">
        <v>9.4</v>
      </c>
      <c r="B49">
        <v>-1.8702</v>
      </c>
      <c r="C49">
        <v>-0.1984</v>
      </c>
      <c r="D49">
        <v>-0.1193</v>
      </c>
      <c r="E49" s="1">
        <v>-1.2135</v>
      </c>
      <c r="F49" s="1">
        <v>1.2702</v>
      </c>
      <c r="G49" s="1">
        <v>-0.1018</v>
      </c>
      <c r="H49" s="2">
        <f t="shared" si="0"/>
        <v>28.1298</v>
      </c>
      <c r="I49" s="2">
        <f t="shared" si="1"/>
        <v>14.8016</v>
      </c>
      <c r="J49" s="2">
        <f t="shared" si="2"/>
        <v>-0.1193</v>
      </c>
      <c r="K49" s="3">
        <f t="shared" si="3"/>
        <v>28.7865</v>
      </c>
      <c r="L49" s="3">
        <f t="shared" si="4"/>
        <v>16.2702</v>
      </c>
      <c r="M49" s="3">
        <f t="shared" si="5"/>
        <v>-0.1018</v>
      </c>
      <c r="O49">
        <v>-1.2135</v>
      </c>
      <c r="P49">
        <v>1.2702</v>
      </c>
      <c r="Q49">
        <v>-0.1018</v>
      </c>
    </row>
    <row r="50" spans="1:17" ht="13.5">
      <c r="A50">
        <v>9.6</v>
      </c>
      <c r="B50">
        <v>-0.6261</v>
      </c>
      <c r="C50">
        <v>0.4009</v>
      </c>
      <c r="D50">
        <v>0.2331</v>
      </c>
      <c r="E50" s="1">
        <v>-0.2588</v>
      </c>
      <c r="F50" s="1">
        <v>0.8487</v>
      </c>
      <c r="G50" s="1">
        <v>-0.1529</v>
      </c>
      <c r="H50" s="2">
        <f t="shared" si="0"/>
        <v>29.3739</v>
      </c>
      <c r="I50" s="2">
        <f t="shared" si="1"/>
        <v>15.4009</v>
      </c>
      <c r="J50" s="2">
        <f t="shared" si="2"/>
        <v>0.2331</v>
      </c>
      <c r="K50" s="3">
        <f t="shared" si="3"/>
        <v>29.7412</v>
      </c>
      <c r="L50" s="3">
        <f t="shared" si="4"/>
        <v>15.848700000000001</v>
      </c>
      <c r="M50" s="3">
        <f t="shared" si="5"/>
        <v>-0.1529</v>
      </c>
      <c r="O50">
        <v>-0.2588</v>
      </c>
      <c r="P50">
        <v>0.8487</v>
      </c>
      <c r="Q50">
        <v>-0.1529</v>
      </c>
    </row>
    <row r="51" spans="1:17" ht="13.5">
      <c r="A51">
        <v>9.8</v>
      </c>
      <c r="B51">
        <v>0.595</v>
      </c>
      <c r="C51">
        <v>0.8261</v>
      </c>
      <c r="D51">
        <v>0.5261</v>
      </c>
      <c r="E51" s="1">
        <v>0.8769</v>
      </c>
      <c r="F51" s="1">
        <v>1.1976</v>
      </c>
      <c r="G51" s="1">
        <v>-0.4107</v>
      </c>
      <c r="H51" s="2">
        <f t="shared" si="0"/>
        <v>30.595</v>
      </c>
      <c r="I51" s="2">
        <f t="shared" si="1"/>
        <v>15.8261</v>
      </c>
      <c r="J51" s="2">
        <f t="shared" si="2"/>
        <v>0.5261</v>
      </c>
      <c r="K51" s="3">
        <f t="shared" si="3"/>
        <v>30.8769</v>
      </c>
      <c r="L51" s="3">
        <f t="shared" si="4"/>
        <v>16.1976</v>
      </c>
      <c r="M51" s="3">
        <f t="shared" si="5"/>
        <v>-0.4107</v>
      </c>
      <c r="O51">
        <v>0.8769</v>
      </c>
      <c r="P51">
        <v>1.1976</v>
      </c>
      <c r="Q51">
        <v>-0.4107</v>
      </c>
    </row>
    <row r="52" spans="1:17" ht="13.5">
      <c r="A52">
        <v>10</v>
      </c>
      <c r="B52">
        <v>1.6108</v>
      </c>
      <c r="C52">
        <v>1.0431</v>
      </c>
      <c r="D52">
        <v>0.6579</v>
      </c>
      <c r="E52" s="1">
        <v>1.6157</v>
      </c>
      <c r="F52" s="1">
        <v>2.5237</v>
      </c>
      <c r="G52" s="1">
        <v>-0.616</v>
      </c>
      <c r="H52" s="2">
        <f t="shared" si="0"/>
        <v>31.6108</v>
      </c>
      <c r="I52" s="2">
        <f t="shared" si="1"/>
        <v>16.0431</v>
      </c>
      <c r="J52" s="2">
        <f t="shared" si="2"/>
        <v>0.6579</v>
      </c>
      <c r="K52" s="3">
        <f t="shared" si="3"/>
        <v>31.6157</v>
      </c>
      <c r="L52" s="3">
        <f t="shared" si="4"/>
        <v>17.523699999999998</v>
      </c>
      <c r="M52" s="3">
        <f t="shared" si="5"/>
        <v>-0.616</v>
      </c>
      <c r="O52">
        <v>1.6157</v>
      </c>
      <c r="P52">
        <v>2.5237</v>
      </c>
      <c r="Q52">
        <v>-0.616</v>
      </c>
    </row>
    <row r="53" spans="1:17" ht="13.5">
      <c r="A53">
        <v>10.2</v>
      </c>
      <c r="B53">
        <v>2.304</v>
      </c>
      <c r="C53">
        <v>1.0667</v>
      </c>
      <c r="D53">
        <v>0.5763</v>
      </c>
      <c r="E53" s="1">
        <v>1.6213</v>
      </c>
      <c r="F53" s="1">
        <v>4.2532</v>
      </c>
      <c r="G53" s="1">
        <v>-0.5671</v>
      </c>
      <c r="H53" s="2">
        <f t="shared" si="0"/>
        <v>32.304</v>
      </c>
      <c r="I53" s="2">
        <f t="shared" si="1"/>
        <v>16.0667</v>
      </c>
      <c r="J53" s="2">
        <f t="shared" si="2"/>
        <v>0.5763</v>
      </c>
      <c r="K53" s="3">
        <f t="shared" si="3"/>
        <v>31.6213</v>
      </c>
      <c r="L53" s="3">
        <f t="shared" si="4"/>
        <v>19.2532</v>
      </c>
      <c r="M53" s="3">
        <f t="shared" si="5"/>
        <v>-0.5671</v>
      </c>
      <c r="O53">
        <v>1.6213</v>
      </c>
      <c r="P53">
        <v>4.2532</v>
      </c>
      <c r="Q53">
        <v>-0.5671</v>
      </c>
    </row>
    <row r="54" spans="1:17" ht="13.5">
      <c r="A54">
        <v>10.4</v>
      </c>
      <c r="B54">
        <v>2.6447</v>
      </c>
      <c r="C54">
        <v>0.958</v>
      </c>
      <c r="D54">
        <v>0.3068</v>
      </c>
      <c r="E54" s="1">
        <v>1.0886</v>
      </c>
      <c r="F54" s="1">
        <v>5.2065</v>
      </c>
      <c r="G54" s="1">
        <v>-0.3</v>
      </c>
      <c r="H54" s="2">
        <f t="shared" si="0"/>
        <v>32.6447</v>
      </c>
      <c r="I54" s="2">
        <f t="shared" si="1"/>
        <v>15.958</v>
      </c>
      <c r="J54" s="2">
        <f t="shared" si="2"/>
        <v>0.3068</v>
      </c>
      <c r="K54" s="3">
        <f t="shared" si="3"/>
        <v>31.0886</v>
      </c>
      <c r="L54" s="3">
        <f t="shared" si="4"/>
        <v>20.2065</v>
      </c>
      <c r="M54" s="3">
        <f t="shared" si="5"/>
        <v>-0.3</v>
      </c>
      <c r="O54">
        <v>1.0886</v>
      </c>
      <c r="P54">
        <v>5.2065</v>
      </c>
      <c r="Q54">
        <v>-0.3</v>
      </c>
    </row>
    <row r="55" spans="1:17" ht="13.5">
      <c r="A55">
        <v>10.6</v>
      </c>
      <c r="B55">
        <v>2.6884</v>
      </c>
      <c r="C55">
        <v>0.8048</v>
      </c>
      <c r="D55">
        <v>-0.0519</v>
      </c>
      <c r="E55" s="1">
        <v>0.6297</v>
      </c>
      <c r="F55" s="1">
        <v>4.3178</v>
      </c>
      <c r="G55" s="1">
        <v>-0.0867</v>
      </c>
      <c r="H55" s="2">
        <f t="shared" si="0"/>
        <v>32.6884</v>
      </c>
      <c r="I55" s="2">
        <f t="shared" si="1"/>
        <v>15.8048</v>
      </c>
      <c r="J55" s="2">
        <f t="shared" si="2"/>
        <v>-0.0519</v>
      </c>
      <c r="K55" s="3">
        <f t="shared" si="3"/>
        <v>30.6297</v>
      </c>
      <c r="L55" s="3">
        <f t="shared" si="4"/>
        <v>19.3178</v>
      </c>
      <c r="M55" s="3">
        <f t="shared" si="5"/>
        <v>-0.0867</v>
      </c>
      <c r="O55">
        <v>0.6297</v>
      </c>
      <c r="P55">
        <v>4.3178</v>
      </c>
      <c r="Q55">
        <v>-0.0867</v>
      </c>
    </row>
    <row r="56" spans="1:17" ht="13.5">
      <c r="A56">
        <v>10.8</v>
      </c>
      <c r="B56">
        <v>2.5469</v>
      </c>
      <c r="C56">
        <v>0.6928</v>
      </c>
      <c r="D56">
        <v>-0.3636</v>
      </c>
      <c r="E56" s="1">
        <v>0.8474</v>
      </c>
      <c r="F56" s="1">
        <v>1.4342</v>
      </c>
      <c r="G56" s="1">
        <v>-0.2299</v>
      </c>
      <c r="H56" s="2">
        <f t="shared" si="0"/>
        <v>32.5469</v>
      </c>
      <c r="I56" s="2">
        <f t="shared" si="1"/>
        <v>15.6928</v>
      </c>
      <c r="J56" s="2">
        <f t="shared" si="2"/>
        <v>-0.3636</v>
      </c>
      <c r="K56" s="3">
        <f t="shared" si="3"/>
        <v>30.8474</v>
      </c>
      <c r="L56" s="3">
        <f t="shared" si="4"/>
        <v>16.4342</v>
      </c>
      <c r="M56" s="3">
        <f t="shared" si="5"/>
        <v>-0.2299</v>
      </c>
      <c r="O56">
        <v>0.8474</v>
      </c>
      <c r="P56">
        <v>1.4342</v>
      </c>
      <c r="Q56">
        <v>-0.2299</v>
      </c>
    </row>
    <row r="57" spans="1:17" ht="13.5">
      <c r="A57">
        <v>11</v>
      </c>
      <c r="B57">
        <v>2.3404</v>
      </c>
      <c r="C57">
        <v>0.6791</v>
      </c>
      <c r="D57">
        <v>-0.5071</v>
      </c>
      <c r="E57" s="1">
        <v>1.9138</v>
      </c>
      <c r="F57" s="1">
        <v>-2.4301</v>
      </c>
      <c r="G57" s="1">
        <v>-0.8074</v>
      </c>
      <c r="H57" s="2">
        <f t="shared" si="0"/>
        <v>32.3404</v>
      </c>
      <c r="I57" s="2">
        <f t="shared" si="1"/>
        <v>15.6791</v>
      </c>
      <c r="J57" s="2">
        <f t="shared" si="2"/>
        <v>-0.5071</v>
      </c>
      <c r="K57" s="3">
        <f t="shared" si="3"/>
        <v>31.9138</v>
      </c>
      <c r="L57" s="3">
        <f t="shared" si="4"/>
        <v>12.5699</v>
      </c>
      <c r="M57" s="3">
        <f t="shared" si="5"/>
        <v>-0.8074</v>
      </c>
      <c r="O57">
        <v>1.9138</v>
      </c>
      <c r="P57">
        <v>-2.4301</v>
      </c>
      <c r="Q57">
        <v>-0.8074</v>
      </c>
    </row>
    <row r="58" spans="1:17" ht="13.5">
      <c r="A58">
        <v>11.2</v>
      </c>
      <c r="B58">
        <v>2.1497</v>
      </c>
      <c r="C58">
        <v>0.7751</v>
      </c>
      <c r="D58">
        <v>-0.4228</v>
      </c>
      <c r="E58" s="1">
        <v>3.4306</v>
      </c>
      <c r="F58" s="1">
        <v>-5.6343</v>
      </c>
      <c r="G58" s="1">
        <v>-1.5674</v>
      </c>
      <c r="H58" s="2">
        <f t="shared" si="0"/>
        <v>32.1497</v>
      </c>
      <c r="I58" s="2">
        <f t="shared" si="1"/>
        <v>15.7751</v>
      </c>
      <c r="J58" s="2">
        <f t="shared" si="2"/>
        <v>-0.4228</v>
      </c>
      <c r="K58" s="3">
        <f t="shared" si="3"/>
        <v>33.4306</v>
      </c>
      <c r="L58" s="3">
        <f t="shared" si="4"/>
        <v>9.3657</v>
      </c>
      <c r="M58" s="3">
        <f t="shared" si="5"/>
        <v>-1.5674</v>
      </c>
      <c r="O58">
        <v>3.4306</v>
      </c>
      <c r="P58">
        <v>-5.6343</v>
      </c>
      <c r="Q58">
        <v>-1.5674</v>
      </c>
    </row>
    <row r="59" spans="1:17" ht="13.5">
      <c r="A59">
        <v>11.4</v>
      </c>
      <c r="B59">
        <v>1.9894</v>
      </c>
      <c r="C59">
        <v>0.944</v>
      </c>
      <c r="D59">
        <v>-0.1356</v>
      </c>
      <c r="E59" s="1">
        <v>4.6339</v>
      </c>
      <c r="F59" s="1">
        <v>-6.8812</v>
      </c>
      <c r="G59" s="1">
        <v>-2.0695</v>
      </c>
      <c r="H59" s="2">
        <f t="shared" si="0"/>
        <v>31.9894</v>
      </c>
      <c r="I59" s="2">
        <f t="shared" si="1"/>
        <v>15.943999999999999</v>
      </c>
      <c r="J59" s="2">
        <f t="shared" si="2"/>
        <v>-0.1356</v>
      </c>
      <c r="K59" s="3">
        <f t="shared" si="3"/>
        <v>34.6339</v>
      </c>
      <c r="L59" s="3">
        <f t="shared" si="4"/>
        <v>8.1188</v>
      </c>
      <c r="M59" s="3">
        <f t="shared" si="5"/>
        <v>-2.0695</v>
      </c>
      <c r="O59">
        <v>4.6339</v>
      </c>
      <c r="P59">
        <v>-6.8812</v>
      </c>
      <c r="Q59">
        <v>-2.0695</v>
      </c>
    </row>
    <row r="60" spans="1:17" ht="13.5">
      <c r="A60">
        <v>11.6</v>
      </c>
      <c r="B60">
        <v>1.816</v>
      </c>
      <c r="C60">
        <v>1.1126</v>
      </c>
      <c r="D60">
        <v>0.2556</v>
      </c>
      <c r="E60" s="1">
        <v>4.8022</v>
      </c>
      <c r="F60" s="1">
        <v>-5.9343</v>
      </c>
      <c r="G60" s="1">
        <v>-1.9664</v>
      </c>
      <c r="H60" s="2">
        <f t="shared" si="0"/>
        <v>31.816</v>
      </c>
      <c r="I60" s="2">
        <f t="shared" si="1"/>
        <v>16.1126</v>
      </c>
      <c r="J60" s="2">
        <f t="shared" si="2"/>
        <v>0.2556</v>
      </c>
      <c r="K60" s="3">
        <f t="shared" si="3"/>
        <v>34.8022</v>
      </c>
      <c r="L60" s="3">
        <f t="shared" si="4"/>
        <v>9.0657</v>
      </c>
      <c r="M60" s="3">
        <f t="shared" si="5"/>
        <v>-1.9664</v>
      </c>
      <c r="O60">
        <v>4.8022</v>
      </c>
      <c r="P60">
        <v>-5.9343</v>
      </c>
      <c r="Q60">
        <v>-1.9664</v>
      </c>
    </row>
    <row r="61" spans="1:17" ht="13.5">
      <c r="A61">
        <v>11.8</v>
      </c>
      <c r="B61">
        <v>1.5646</v>
      </c>
      <c r="C61">
        <v>1.1963</v>
      </c>
      <c r="D61">
        <v>0.6184</v>
      </c>
      <c r="E61" s="1">
        <v>3.6342</v>
      </c>
      <c r="F61" s="1">
        <v>-3.6252</v>
      </c>
      <c r="G61" s="1">
        <v>-1.2183</v>
      </c>
      <c r="H61" s="2">
        <f t="shared" si="0"/>
        <v>31.5646</v>
      </c>
      <c r="I61" s="2">
        <f t="shared" si="1"/>
        <v>16.1963</v>
      </c>
      <c r="J61" s="2">
        <f t="shared" si="2"/>
        <v>0.6184</v>
      </c>
      <c r="K61" s="3">
        <f t="shared" si="3"/>
        <v>33.6342</v>
      </c>
      <c r="L61" s="3">
        <f t="shared" si="4"/>
        <v>11.3748</v>
      </c>
      <c r="M61" s="3">
        <f t="shared" si="5"/>
        <v>-1.2183</v>
      </c>
      <c r="O61">
        <v>3.6342</v>
      </c>
      <c r="P61">
        <v>-3.6252</v>
      </c>
      <c r="Q61">
        <v>-1.2183</v>
      </c>
    </row>
    <row r="62" spans="1:17" ht="13.5">
      <c r="A62">
        <v>12</v>
      </c>
      <c r="B62">
        <v>1.193</v>
      </c>
      <c r="C62">
        <v>1.1274</v>
      </c>
      <c r="D62">
        <v>0.8386</v>
      </c>
      <c r="E62" s="1">
        <v>1.3993</v>
      </c>
      <c r="F62" s="1">
        <v>-1.2496</v>
      </c>
      <c r="G62" s="1">
        <v>-0.0888</v>
      </c>
      <c r="H62" s="2">
        <f t="shared" si="0"/>
        <v>31.193</v>
      </c>
      <c r="I62" s="2">
        <f t="shared" si="1"/>
        <v>16.1274</v>
      </c>
      <c r="J62" s="2">
        <f t="shared" si="2"/>
        <v>0.8386</v>
      </c>
      <c r="K62" s="3">
        <f t="shared" si="3"/>
        <v>31.3993</v>
      </c>
      <c r="L62" s="3">
        <f t="shared" si="4"/>
        <v>13.750399999999999</v>
      </c>
      <c r="M62" s="3">
        <f t="shared" si="5"/>
        <v>-0.0888</v>
      </c>
      <c r="O62">
        <v>1.3993</v>
      </c>
      <c r="P62">
        <v>-1.2496</v>
      </c>
      <c r="Q62">
        <v>-0.0888</v>
      </c>
    </row>
    <row r="63" spans="1:17" ht="13.5">
      <c r="A63">
        <v>12.2</v>
      </c>
      <c r="B63">
        <v>0.7102</v>
      </c>
      <c r="C63">
        <v>0.8791</v>
      </c>
      <c r="D63">
        <v>0.8632</v>
      </c>
      <c r="E63" s="1">
        <v>-1.2119</v>
      </c>
      <c r="F63" s="1">
        <v>0.17</v>
      </c>
      <c r="G63" s="1">
        <v>1.0434</v>
      </c>
      <c r="H63" s="2">
        <f t="shared" si="0"/>
        <v>30.7102</v>
      </c>
      <c r="I63" s="2">
        <f t="shared" si="1"/>
        <v>15.8791</v>
      </c>
      <c r="J63" s="2">
        <f t="shared" si="2"/>
        <v>0.8632</v>
      </c>
      <c r="K63" s="3">
        <f t="shared" si="3"/>
        <v>28.7881</v>
      </c>
      <c r="L63" s="3">
        <f t="shared" si="4"/>
        <v>15.17</v>
      </c>
      <c r="M63" s="3">
        <f t="shared" si="5"/>
        <v>1.0434</v>
      </c>
      <c r="O63">
        <v>-1.2119</v>
      </c>
      <c r="P63">
        <v>0.17</v>
      </c>
      <c r="Q63">
        <v>1.0434</v>
      </c>
    </row>
    <row r="64" spans="1:17" ht="13.5">
      <c r="A64">
        <v>12.4</v>
      </c>
      <c r="B64">
        <v>0.1733</v>
      </c>
      <c r="C64">
        <v>0.4745</v>
      </c>
      <c r="D64">
        <v>0.7153</v>
      </c>
      <c r="E64" s="1">
        <v>-3.4414</v>
      </c>
      <c r="F64" s="1">
        <v>0.32</v>
      </c>
      <c r="G64" s="1">
        <v>1.8932</v>
      </c>
      <c r="H64" s="2">
        <f t="shared" si="0"/>
        <v>30.1733</v>
      </c>
      <c r="I64" s="2">
        <f t="shared" si="1"/>
        <v>15.4745</v>
      </c>
      <c r="J64" s="2">
        <f t="shared" si="2"/>
        <v>0.7153</v>
      </c>
      <c r="K64" s="3">
        <f t="shared" si="3"/>
        <v>26.5586</v>
      </c>
      <c r="L64" s="3">
        <f t="shared" si="4"/>
        <v>15.32</v>
      </c>
      <c r="M64" s="3">
        <f t="shared" si="5"/>
        <v>1.8932</v>
      </c>
      <c r="O64">
        <v>-3.4414</v>
      </c>
      <c r="P64">
        <v>0.32</v>
      </c>
      <c r="Q64">
        <v>1.8932</v>
      </c>
    </row>
    <row r="65" spans="1:17" ht="13.5">
      <c r="A65">
        <v>12.6</v>
      </c>
      <c r="B65">
        <v>-0.3391</v>
      </c>
      <c r="C65">
        <v>-0.0216</v>
      </c>
      <c r="D65">
        <v>0.4769</v>
      </c>
      <c r="E65" s="1">
        <v>-4.7953</v>
      </c>
      <c r="F65" s="1">
        <v>-0.4017</v>
      </c>
      <c r="G65" s="1">
        <v>2.3515</v>
      </c>
      <c r="H65" s="2">
        <f t="shared" si="0"/>
        <v>29.6609</v>
      </c>
      <c r="I65" s="2">
        <f t="shared" si="1"/>
        <v>14.9784</v>
      </c>
      <c r="J65" s="2">
        <f t="shared" si="2"/>
        <v>0.4769</v>
      </c>
      <c r="K65" s="3">
        <f t="shared" si="3"/>
        <v>25.2047</v>
      </c>
      <c r="L65" s="3">
        <f t="shared" si="4"/>
        <v>14.5983</v>
      </c>
      <c r="M65" s="3">
        <f t="shared" si="5"/>
        <v>2.3515</v>
      </c>
      <c r="O65">
        <v>-4.7953</v>
      </c>
      <c r="P65">
        <v>-0.4017</v>
      </c>
      <c r="Q65">
        <v>2.3515</v>
      </c>
    </row>
    <row r="66" spans="1:17" ht="13.5">
      <c r="A66">
        <v>12.8</v>
      </c>
      <c r="B66">
        <v>-0.7625</v>
      </c>
      <c r="C66">
        <v>-0.5265</v>
      </c>
      <c r="D66">
        <v>0.2473</v>
      </c>
      <c r="E66" s="1">
        <v>-5.1598</v>
      </c>
      <c r="F66" s="1">
        <v>-1.1955</v>
      </c>
      <c r="G66" s="1">
        <v>2.4319</v>
      </c>
      <c r="H66" s="2">
        <f t="shared" si="0"/>
        <v>29.2375</v>
      </c>
      <c r="I66" s="2">
        <f t="shared" si="1"/>
        <v>14.4735</v>
      </c>
      <c r="J66" s="2">
        <f t="shared" si="2"/>
        <v>0.2473</v>
      </c>
      <c r="K66" s="3">
        <f t="shared" si="3"/>
        <v>24.8402</v>
      </c>
      <c r="L66" s="3">
        <f t="shared" si="4"/>
        <v>13.8045</v>
      </c>
      <c r="M66" s="3">
        <f t="shared" si="5"/>
        <v>2.4319</v>
      </c>
      <c r="O66">
        <v>-5.1598</v>
      </c>
      <c r="P66">
        <v>-1.1955</v>
      </c>
      <c r="Q66">
        <v>2.4319</v>
      </c>
    </row>
    <row r="67" spans="1:17" ht="13.5">
      <c r="A67">
        <v>13</v>
      </c>
      <c r="B67">
        <v>-1.0689</v>
      </c>
      <c r="C67">
        <v>-0.9666</v>
      </c>
      <c r="D67">
        <v>0.0983</v>
      </c>
      <c r="E67" s="1">
        <v>-4.6846</v>
      </c>
      <c r="F67" s="1">
        <v>-1.3001</v>
      </c>
      <c r="G67" s="1">
        <v>2.1847</v>
      </c>
      <c r="H67" s="2">
        <f aca="true" t="shared" si="6" ref="H67:H130">B67+$N$1*2</f>
        <v>28.9311</v>
      </c>
      <c r="I67" s="2">
        <f aca="true" t="shared" si="7" ref="I67:I130">C67+$N$1</f>
        <v>14.0334</v>
      </c>
      <c r="J67" s="2">
        <f aca="true" t="shared" si="8" ref="J67:J130">D67</f>
        <v>0.0983</v>
      </c>
      <c r="K67" s="3">
        <f aca="true" t="shared" si="9" ref="K67:K130">E67+$N$1*2</f>
        <v>25.3154</v>
      </c>
      <c r="L67" s="3">
        <f aca="true" t="shared" si="10" ref="L67:L130">F67+$N$1</f>
        <v>13.6999</v>
      </c>
      <c r="M67" s="3">
        <f aca="true" t="shared" si="11" ref="M67:M130">G67</f>
        <v>2.1847</v>
      </c>
      <c r="O67">
        <v>-4.6846</v>
      </c>
      <c r="P67">
        <v>-1.3001</v>
      </c>
      <c r="Q67">
        <v>2.1847</v>
      </c>
    </row>
    <row r="68" spans="1:17" ht="13.5">
      <c r="A68">
        <v>13.2</v>
      </c>
      <c r="B68">
        <v>-1.2686</v>
      </c>
      <c r="C68">
        <v>-1.298</v>
      </c>
      <c r="D68">
        <v>0.0472</v>
      </c>
      <c r="E68" s="1">
        <v>-3.6139</v>
      </c>
      <c r="F68" s="1">
        <v>-0.4073</v>
      </c>
      <c r="G68" s="1">
        <v>1.6755</v>
      </c>
      <c r="H68" s="2">
        <f t="shared" si="6"/>
        <v>28.7314</v>
      </c>
      <c r="I68" s="2">
        <f t="shared" si="7"/>
        <v>13.702</v>
      </c>
      <c r="J68" s="2">
        <f t="shared" si="8"/>
        <v>0.0472</v>
      </c>
      <c r="K68" s="3">
        <f t="shared" si="9"/>
        <v>26.3861</v>
      </c>
      <c r="L68" s="3">
        <f t="shared" si="10"/>
        <v>14.5927</v>
      </c>
      <c r="M68" s="3">
        <f t="shared" si="11"/>
        <v>1.6755</v>
      </c>
      <c r="O68">
        <v>-3.6139</v>
      </c>
      <c r="P68">
        <v>-0.4073</v>
      </c>
      <c r="Q68">
        <v>1.6755</v>
      </c>
    </row>
    <row r="69" spans="1:17" ht="13.5">
      <c r="A69">
        <v>13.4</v>
      </c>
      <c r="B69">
        <v>-1.394</v>
      </c>
      <c r="C69">
        <v>-1.5118</v>
      </c>
      <c r="D69">
        <v>0.0581</v>
      </c>
      <c r="E69" s="1">
        <v>-2.2333</v>
      </c>
      <c r="F69" s="1">
        <v>1.1241</v>
      </c>
      <c r="G69" s="1">
        <v>1.0278</v>
      </c>
      <c r="H69" s="2">
        <f t="shared" si="6"/>
        <v>28.606</v>
      </c>
      <c r="I69" s="2">
        <f t="shared" si="7"/>
        <v>13.488199999999999</v>
      </c>
      <c r="J69" s="2">
        <f t="shared" si="8"/>
        <v>0.0581</v>
      </c>
      <c r="K69" s="3">
        <f t="shared" si="9"/>
        <v>27.7667</v>
      </c>
      <c r="L69" s="3">
        <f t="shared" si="10"/>
        <v>16.1241</v>
      </c>
      <c r="M69" s="3">
        <f t="shared" si="11"/>
        <v>1.0278</v>
      </c>
      <c r="O69">
        <v>-2.2333</v>
      </c>
      <c r="P69">
        <v>1.1241</v>
      </c>
      <c r="Q69">
        <v>1.0278</v>
      </c>
    </row>
    <row r="70" spans="1:17" ht="13.5">
      <c r="A70">
        <v>13.6</v>
      </c>
      <c r="B70">
        <v>-1.4776</v>
      </c>
      <c r="C70">
        <v>-1.6248</v>
      </c>
      <c r="D70">
        <v>0.0694</v>
      </c>
      <c r="E70" s="1">
        <v>-0.9145</v>
      </c>
      <c r="F70" s="1">
        <v>2.4216</v>
      </c>
      <c r="G70" s="1">
        <v>0.4439</v>
      </c>
      <c r="H70" s="2">
        <f t="shared" si="6"/>
        <v>28.5224</v>
      </c>
      <c r="I70" s="2">
        <f t="shared" si="7"/>
        <v>13.3752</v>
      </c>
      <c r="J70" s="2">
        <f t="shared" si="8"/>
        <v>0.0694</v>
      </c>
      <c r="K70" s="3">
        <f t="shared" si="9"/>
        <v>29.0855</v>
      </c>
      <c r="L70" s="3">
        <f t="shared" si="10"/>
        <v>17.4216</v>
      </c>
      <c r="M70" s="3">
        <f t="shared" si="11"/>
        <v>0.4439</v>
      </c>
      <c r="O70">
        <v>-0.9145</v>
      </c>
      <c r="P70">
        <v>2.4216</v>
      </c>
      <c r="Q70">
        <v>0.4439</v>
      </c>
    </row>
    <row r="71" spans="1:17" ht="13.5">
      <c r="A71">
        <v>13.8</v>
      </c>
      <c r="B71">
        <v>-1.537</v>
      </c>
      <c r="C71">
        <v>-1.6599</v>
      </c>
      <c r="D71">
        <v>0.0305</v>
      </c>
      <c r="E71" s="1">
        <v>-0.0728</v>
      </c>
      <c r="F71" s="1">
        <v>2.6161</v>
      </c>
      <c r="G71" s="1">
        <v>0.1399</v>
      </c>
      <c r="H71" s="2">
        <f t="shared" si="6"/>
        <v>28.463</v>
      </c>
      <c r="I71" s="2">
        <f t="shared" si="7"/>
        <v>13.3401</v>
      </c>
      <c r="J71" s="2">
        <f t="shared" si="8"/>
        <v>0.0305</v>
      </c>
      <c r="K71" s="3">
        <f t="shared" si="9"/>
        <v>29.9272</v>
      </c>
      <c r="L71" s="3">
        <f t="shared" si="10"/>
        <v>17.6161</v>
      </c>
      <c r="M71" s="3">
        <f t="shared" si="11"/>
        <v>0.1399</v>
      </c>
      <c r="O71">
        <v>-0.0728</v>
      </c>
      <c r="P71">
        <v>2.6161</v>
      </c>
      <c r="Q71">
        <v>0.1399</v>
      </c>
    </row>
    <row r="72" spans="1:17" ht="13.5">
      <c r="A72">
        <v>14</v>
      </c>
      <c r="B72">
        <v>-1.5699</v>
      </c>
      <c r="C72">
        <v>-1.6293</v>
      </c>
      <c r="D72">
        <v>-0.0714</v>
      </c>
      <c r="E72" s="1">
        <v>0.0607</v>
      </c>
      <c r="F72" s="1">
        <v>1.4379</v>
      </c>
      <c r="G72" s="1">
        <v>0.2166</v>
      </c>
      <c r="H72" s="2">
        <f t="shared" si="6"/>
        <v>28.4301</v>
      </c>
      <c r="I72" s="2">
        <f t="shared" si="7"/>
        <v>13.3707</v>
      </c>
      <c r="J72" s="2">
        <f t="shared" si="8"/>
        <v>-0.0714</v>
      </c>
      <c r="K72" s="3">
        <f t="shared" si="9"/>
        <v>30.0607</v>
      </c>
      <c r="L72" s="3">
        <f t="shared" si="10"/>
        <v>16.4379</v>
      </c>
      <c r="M72" s="3">
        <f t="shared" si="11"/>
        <v>0.2166</v>
      </c>
      <c r="O72">
        <v>0.0607</v>
      </c>
      <c r="P72">
        <v>1.4379</v>
      </c>
      <c r="Q72">
        <v>0.2166</v>
      </c>
    </row>
    <row r="73" spans="1:17" ht="13.5">
      <c r="A73">
        <v>14.2</v>
      </c>
      <c r="B73">
        <v>-1.5591</v>
      </c>
      <c r="C73">
        <v>-1.5261</v>
      </c>
      <c r="D73">
        <v>-0.2077</v>
      </c>
      <c r="E73" s="1">
        <v>-0.314</v>
      </c>
      <c r="F73" s="1">
        <v>-0.538</v>
      </c>
      <c r="G73" s="1">
        <v>0.5676</v>
      </c>
      <c r="H73" s="2">
        <f t="shared" si="6"/>
        <v>28.4409</v>
      </c>
      <c r="I73" s="2">
        <f t="shared" si="7"/>
        <v>13.4739</v>
      </c>
      <c r="J73" s="2">
        <f t="shared" si="8"/>
        <v>-0.2077</v>
      </c>
      <c r="K73" s="3">
        <f t="shared" si="9"/>
        <v>29.686</v>
      </c>
      <c r="L73" s="3">
        <f t="shared" si="10"/>
        <v>14.462</v>
      </c>
      <c r="M73" s="3">
        <f t="shared" si="11"/>
        <v>0.5676</v>
      </c>
      <c r="O73">
        <v>-0.314</v>
      </c>
      <c r="P73">
        <v>-0.538</v>
      </c>
      <c r="Q73">
        <v>0.5676</v>
      </c>
    </row>
    <row r="74" spans="1:17" ht="13.5">
      <c r="A74">
        <v>14.4</v>
      </c>
      <c r="B74">
        <v>-1.4818</v>
      </c>
      <c r="C74">
        <v>-1.3303</v>
      </c>
      <c r="D74">
        <v>-0.3264</v>
      </c>
      <c r="E74" s="1">
        <v>-0.5979</v>
      </c>
      <c r="F74" s="1">
        <v>-2.221</v>
      </c>
      <c r="G74" s="1">
        <v>0.9073</v>
      </c>
      <c r="H74" s="2">
        <f t="shared" si="6"/>
        <v>28.5182</v>
      </c>
      <c r="I74" s="2">
        <f t="shared" si="7"/>
        <v>13.6697</v>
      </c>
      <c r="J74" s="2">
        <f t="shared" si="8"/>
        <v>-0.3264</v>
      </c>
      <c r="K74" s="3">
        <f t="shared" si="9"/>
        <v>29.4021</v>
      </c>
      <c r="L74" s="3">
        <f t="shared" si="10"/>
        <v>12.779</v>
      </c>
      <c r="M74" s="3">
        <f t="shared" si="11"/>
        <v>0.9073</v>
      </c>
      <c r="O74">
        <v>-0.5979</v>
      </c>
      <c r="P74">
        <v>-2.221</v>
      </c>
      <c r="Q74">
        <v>0.9073</v>
      </c>
    </row>
    <row r="75" spans="1:17" ht="13.5">
      <c r="A75">
        <v>14.6</v>
      </c>
      <c r="B75">
        <v>-1.3193</v>
      </c>
      <c r="C75">
        <v>-1.0237</v>
      </c>
      <c r="D75">
        <v>-0.3817</v>
      </c>
      <c r="E75" s="1">
        <v>-0.1955</v>
      </c>
      <c r="F75" s="1">
        <v>-2.695</v>
      </c>
      <c r="G75" s="1">
        <v>0.9234</v>
      </c>
      <c r="H75" s="2">
        <f t="shared" si="6"/>
        <v>28.6807</v>
      </c>
      <c r="I75" s="2">
        <f t="shared" si="7"/>
        <v>13.9763</v>
      </c>
      <c r="J75" s="2">
        <f t="shared" si="8"/>
        <v>-0.3817</v>
      </c>
      <c r="K75" s="3">
        <f t="shared" si="9"/>
        <v>29.8045</v>
      </c>
      <c r="L75" s="3">
        <f t="shared" si="10"/>
        <v>12.305</v>
      </c>
      <c r="M75" s="3">
        <f t="shared" si="11"/>
        <v>0.9234</v>
      </c>
      <c r="O75">
        <v>-0.1955</v>
      </c>
      <c r="P75">
        <v>-2.695</v>
      </c>
      <c r="Q75">
        <v>0.9234</v>
      </c>
    </row>
    <row r="76" spans="1:17" ht="13.5">
      <c r="A76">
        <v>14.8</v>
      </c>
      <c r="B76">
        <v>-1.0642</v>
      </c>
      <c r="C76">
        <v>-0.6072</v>
      </c>
      <c r="D76">
        <v>-0.3569</v>
      </c>
      <c r="E76" s="1">
        <v>1.0015</v>
      </c>
      <c r="F76" s="1">
        <v>-1.7628</v>
      </c>
      <c r="G76" s="1">
        <v>0.46</v>
      </c>
      <c r="H76" s="2">
        <f t="shared" si="6"/>
        <v>28.9358</v>
      </c>
      <c r="I76" s="2">
        <f t="shared" si="7"/>
        <v>14.3928</v>
      </c>
      <c r="J76" s="2">
        <f t="shared" si="8"/>
        <v>-0.3569</v>
      </c>
      <c r="K76" s="3">
        <f t="shared" si="9"/>
        <v>31.0015</v>
      </c>
      <c r="L76" s="3">
        <f t="shared" si="10"/>
        <v>13.2372</v>
      </c>
      <c r="M76" s="3">
        <f t="shared" si="11"/>
        <v>0.46</v>
      </c>
      <c r="O76">
        <v>1.0015</v>
      </c>
      <c r="P76">
        <v>-1.7628</v>
      </c>
      <c r="Q76">
        <v>0.46</v>
      </c>
    </row>
    <row r="77" spans="1:17" ht="13.5">
      <c r="A77">
        <v>15</v>
      </c>
      <c r="B77">
        <v>-0.7261</v>
      </c>
      <c r="C77">
        <v>-0.1101</v>
      </c>
      <c r="D77">
        <v>-0.2716</v>
      </c>
      <c r="E77" s="1">
        <v>2.487</v>
      </c>
      <c r="F77" s="1">
        <v>0.0315</v>
      </c>
      <c r="G77" s="1">
        <v>-0.3875</v>
      </c>
      <c r="H77" s="2">
        <f t="shared" si="6"/>
        <v>29.2739</v>
      </c>
      <c r="I77" s="2">
        <f t="shared" si="7"/>
        <v>14.8899</v>
      </c>
      <c r="J77" s="2">
        <f t="shared" si="8"/>
        <v>-0.2716</v>
      </c>
      <c r="K77" s="3">
        <f t="shared" si="9"/>
        <v>32.487</v>
      </c>
      <c r="L77" s="3">
        <f t="shared" si="10"/>
        <v>15.0315</v>
      </c>
      <c r="M77" s="3">
        <f t="shared" si="11"/>
        <v>-0.3875</v>
      </c>
      <c r="O77">
        <v>2.487</v>
      </c>
      <c r="P77">
        <v>0.0315</v>
      </c>
      <c r="Q77">
        <v>-0.3875</v>
      </c>
    </row>
    <row r="78" spans="1:17" ht="13.5">
      <c r="A78">
        <v>15.2</v>
      </c>
      <c r="B78">
        <v>-0.3321</v>
      </c>
      <c r="C78">
        <v>0.4126</v>
      </c>
      <c r="D78">
        <v>-0.17</v>
      </c>
      <c r="E78" s="1">
        <v>3.5174</v>
      </c>
      <c r="F78" s="1">
        <v>1.8546</v>
      </c>
      <c r="G78" s="1">
        <v>-1.3314</v>
      </c>
      <c r="H78" s="2">
        <f t="shared" si="6"/>
        <v>29.6679</v>
      </c>
      <c r="I78" s="2">
        <f t="shared" si="7"/>
        <v>15.4126</v>
      </c>
      <c r="J78" s="2">
        <f t="shared" si="8"/>
        <v>-0.17</v>
      </c>
      <c r="K78" s="3">
        <f t="shared" si="9"/>
        <v>33.5174</v>
      </c>
      <c r="L78" s="3">
        <f t="shared" si="10"/>
        <v>16.8546</v>
      </c>
      <c r="M78" s="3">
        <f t="shared" si="11"/>
        <v>-1.3314</v>
      </c>
      <c r="O78">
        <v>3.5174</v>
      </c>
      <c r="P78">
        <v>1.8546</v>
      </c>
      <c r="Q78">
        <v>-1.3314</v>
      </c>
    </row>
    <row r="79" spans="1:17" ht="13.5">
      <c r="A79">
        <v>15.4</v>
      </c>
      <c r="B79">
        <v>0.0773</v>
      </c>
      <c r="C79">
        <v>0.8954</v>
      </c>
      <c r="D79">
        <v>-0.0987</v>
      </c>
      <c r="E79" s="1">
        <v>3.6795</v>
      </c>
      <c r="F79" s="1">
        <v>3.1095</v>
      </c>
      <c r="G79" s="1">
        <v>-2.0656</v>
      </c>
      <c r="H79" s="2">
        <f t="shared" si="6"/>
        <v>30.0773</v>
      </c>
      <c r="I79" s="2">
        <f t="shared" si="7"/>
        <v>15.8954</v>
      </c>
      <c r="J79" s="2">
        <f t="shared" si="8"/>
        <v>-0.0987</v>
      </c>
      <c r="K79" s="3">
        <f t="shared" si="9"/>
        <v>33.6795</v>
      </c>
      <c r="L79" s="3">
        <f t="shared" si="10"/>
        <v>18.1095</v>
      </c>
      <c r="M79" s="3">
        <f t="shared" si="11"/>
        <v>-2.0656</v>
      </c>
      <c r="O79">
        <v>3.6795</v>
      </c>
      <c r="P79">
        <v>3.1095</v>
      </c>
      <c r="Q79">
        <v>-2.0656</v>
      </c>
    </row>
    <row r="80" spans="1:17" ht="13.5">
      <c r="A80">
        <v>15.6</v>
      </c>
      <c r="B80">
        <v>0.4571</v>
      </c>
      <c r="C80">
        <v>1.2817</v>
      </c>
      <c r="D80">
        <v>-0.0857</v>
      </c>
      <c r="E80" s="1">
        <v>3.1542</v>
      </c>
      <c r="F80" s="1">
        <v>3.6608</v>
      </c>
      <c r="G80" s="1">
        <v>-2.4325</v>
      </c>
      <c r="H80" s="2">
        <f t="shared" si="6"/>
        <v>30.4571</v>
      </c>
      <c r="I80" s="2">
        <f t="shared" si="7"/>
        <v>16.2817</v>
      </c>
      <c r="J80" s="2">
        <f t="shared" si="8"/>
        <v>-0.0857</v>
      </c>
      <c r="K80" s="3">
        <f t="shared" si="9"/>
        <v>33.1542</v>
      </c>
      <c r="L80" s="3">
        <f t="shared" si="10"/>
        <v>18.660800000000002</v>
      </c>
      <c r="M80" s="3">
        <f t="shared" si="11"/>
        <v>-2.4325</v>
      </c>
      <c r="O80">
        <v>3.1542</v>
      </c>
      <c r="P80">
        <v>3.6608</v>
      </c>
      <c r="Q80">
        <v>-2.4325</v>
      </c>
    </row>
    <row r="81" spans="1:17" ht="13.5">
      <c r="A81">
        <v>15.8</v>
      </c>
      <c r="B81">
        <v>0.7689</v>
      </c>
      <c r="C81">
        <v>1.5397</v>
      </c>
      <c r="D81">
        <v>-0.1294</v>
      </c>
      <c r="E81" s="1">
        <v>2.4737</v>
      </c>
      <c r="F81" s="1">
        <v>3.6916</v>
      </c>
      <c r="G81" s="1">
        <v>-2.4654</v>
      </c>
      <c r="H81" s="2">
        <f t="shared" si="6"/>
        <v>30.7689</v>
      </c>
      <c r="I81" s="2">
        <f t="shared" si="7"/>
        <v>16.5397</v>
      </c>
      <c r="J81" s="2">
        <f t="shared" si="8"/>
        <v>-0.1294</v>
      </c>
      <c r="K81" s="3">
        <f t="shared" si="9"/>
        <v>32.4737</v>
      </c>
      <c r="L81" s="3">
        <f t="shared" si="10"/>
        <v>18.6916</v>
      </c>
      <c r="M81" s="3">
        <f t="shared" si="11"/>
        <v>-2.4654</v>
      </c>
      <c r="O81">
        <v>2.4737</v>
      </c>
      <c r="P81">
        <v>3.6916</v>
      </c>
      <c r="Q81">
        <v>-2.4654</v>
      </c>
    </row>
    <row r="82" spans="1:17" ht="13.5">
      <c r="A82">
        <v>16</v>
      </c>
      <c r="B82">
        <v>0.9888</v>
      </c>
      <c r="C82">
        <v>1.6654</v>
      </c>
      <c r="D82">
        <v>-0.2025</v>
      </c>
      <c r="E82" s="1">
        <v>2.0345</v>
      </c>
      <c r="F82" s="1">
        <v>3.4164</v>
      </c>
      <c r="G82" s="1">
        <v>-2.2867</v>
      </c>
      <c r="H82" s="2">
        <f t="shared" si="6"/>
        <v>30.9888</v>
      </c>
      <c r="I82" s="2">
        <f t="shared" si="7"/>
        <v>16.665399999999998</v>
      </c>
      <c r="J82" s="2">
        <f t="shared" si="8"/>
        <v>-0.2025</v>
      </c>
      <c r="K82" s="3">
        <f t="shared" si="9"/>
        <v>32.0345</v>
      </c>
      <c r="L82" s="3">
        <f t="shared" si="10"/>
        <v>18.4164</v>
      </c>
      <c r="M82" s="3">
        <f t="shared" si="11"/>
        <v>-2.2867</v>
      </c>
      <c r="O82">
        <v>2.0345</v>
      </c>
      <c r="P82">
        <v>3.4164</v>
      </c>
      <c r="Q82">
        <v>-2.2867</v>
      </c>
    </row>
    <row r="83" spans="1:17" ht="13.5">
      <c r="A83">
        <v>16.2</v>
      </c>
      <c r="B83">
        <v>1.1093</v>
      </c>
      <c r="C83">
        <v>1.6746</v>
      </c>
      <c r="D83">
        <v>-0.2657</v>
      </c>
      <c r="E83" s="1">
        <v>1.8128</v>
      </c>
      <c r="F83" s="1">
        <v>2.9069</v>
      </c>
      <c r="G83" s="1">
        <v>-1.9614</v>
      </c>
      <c r="H83" s="2">
        <f t="shared" si="6"/>
        <v>31.1093</v>
      </c>
      <c r="I83" s="2">
        <f t="shared" si="7"/>
        <v>16.6746</v>
      </c>
      <c r="J83" s="2">
        <f t="shared" si="8"/>
        <v>-0.2657</v>
      </c>
      <c r="K83" s="3">
        <f t="shared" si="9"/>
        <v>31.8128</v>
      </c>
      <c r="L83" s="3">
        <f t="shared" si="10"/>
        <v>17.9069</v>
      </c>
      <c r="M83" s="3">
        <f t="shared" si="11"/>
        <v>-1.9614</v>
      </c>
      <c r="O83">
        <v>1.8128</v>
      </c>
      <c r="P83">
        <v>2.9069</v>
      </c>
      <c r="Q83">
        <v>-1.9614</v>
      </c>
    </row>
    <row r="84" spans="1:17" ht="13.5">
      <c r="A84">
        <v>16.4</v>
      </c>
      <c r="B84">
        <v>1.1352</v>
      </c>
      <c r="C84">
        <v>1.5875</v>
      </c>
      <c r="D84">
        <v>-0.285</v>
      </c>
      <c r="E84" s="1">
        <v>1.4839</v>
      </c>
      <c r="F84" s="1">
        <v>2.1171</v>
      </c>
      <c r="G84" s="1">
        <v>-1.4438</v>
      </c>
      <c r="H84" s="2">
        <f t="shared" si="6"/>
        <v>31.1352</v>
      </c>
      <c r="I84" s="2">
        <f t="shared" si="7"/>
        <v>16.5875</v>
      </c>
      <c r="J84" s="2">
        <f t="shared" si="8"/>
        <v>-0.285</v>
      </c>
      <c r="K84" s="3">
        <f t="shared" si="9"/>
        <v>31.4839</v>
      </c>
      <c r="L84" s="3">
        <f t="shared" si="10"/>
        <v>17.1171</v>
      </c>
      <c r="M84" s="3">
        <f t="shared" si="11"/>
        <v>-1.4438</v>
      </c>
      <c r="O84">
        <v>1.4839</v>
      </c>
      <c r="P84">
        <v>2.1171</v>
      </c>
      <c r="Q84">
        <v>-1.4438</v>
      </c>
    </row>
    <row r="85" spans="1:17" ht="13.5">
      <c r="A85">
        <v>16.6</v>
      </c>
      <c r="B85">
        <v>1.0763</v>
      </c>
      <c r="C85">
        <v>1.4166</v>
      </c>
      <c r="D85">
        <v>-0.2447</v>
      </c>
      <c r="E85" s="1">
        <v>0.763</v>
      </c>
      <c r="F85" s="1">
        <v>1.0119</v>
      </c>
      <c r="G85" s="1">
        <v>-0.6628</v>
      </c>
      <c r="H85" s="2">
        <f t="shared" si="6"/>
        <v>31.0763</v>
      </c>
      <c r="I85" s="2">
        <f t="shared" si="7"/>
        <v>16.4166</v>
      </c>
      <c r="J85" s="2">
        <f t="shared" si="8"/>
        <v>-0.2447</v>
      </c>
      <c r="K85" s="3">
        <f t="shared" si="9"/>
        <v>30.763</v>
      </c>
      <c r="L85" s="3">
        <f t="shared" si="10"/>
        <v>16.0119</v>
      </c>
      <c r="M85" s="3">
        <f t="shared" si="11"/>
        <v>-0.6628</v>
      </c>
      <c r="O85">
        <v>0.763</v>
      </c>
      <c r="P85">
        <v>1.0119</v>
      </c>
      <c r="Q85">
        <v>-0.6628</v>
      </c>
    </row>
    <row r="86" spans="1:17" ht="13.5">
      <c r="A86">
        <v>16.8</v>
      </c>
      <c r="B86">
        <v>0.9433</v>
      </c>
      <c r="C86">
        <v>1.1651</v>
      </c>
      <c r="D86">
        <v>-0.1509</v>
      </c>
      <c r="E86" s="1">
        <v>-0.364</v>
      </c>
      <c r="F86" s="1">
        <v>-0.3365</v>
      </c>
      <c r="G86" s="1">
        <v>0.3397</v>
      </c>
      <c r="H86" s="2">
        <f t="shared" si="6"/>
        <v>30.9433</v>
      </c>
      <c r="I86" s="2">
        <f t="shared" si="7"/>
        <v>16.1651</v>
      </c>
      <c r="J86" s="2">
        <f t="shared" si="8"/>
        <v>-0.1509</v>
      </c>
      <c r="K86" s="3">
        <f t="shared" si="9"/>
        <v>29.636</v>
      </c>
      <c r="L86" s="3">
        <f t="shared" si="10"/>
        <v>14.663499999999999</v>
      </c>
      <c r="M86" s="3">
        <f t="shared" si="11"/>
        <v>0.3397</v>
      </c>
      <c r="O86">
        <v>-0.364</v>
      </c>
      <c r="P86">
        <v>-0.3365</v>
      </c>
      <c r="Q86">
        <v>0.3397</v>
      </c>
    </row>
    <row r="87" spans="1:17" ht="13.5">
      <c r="A87">
        <v>17</v>
      </c>
      <c r="B87">
        <v>0.7483</v>
      </c>
      <c r="C87">
        <v>0.8362</v>
      </c>
      <c r="D87">
        <v>-0.0272</v>
      </c>
      <c r="E87" s="1">
        <v>-1.6662</v>
      </c>
      <c r="F87" s="1">
        <v>-1.7432</v>
      </c>
      <c r="G87" s="1">
        <v>1.363</v>
      </c>
      <c r="H87" s="2">
        <f t="shared" si="6"/>
        <v>30.7483</v>
      </c>
      <c r="I87" s="2">
        <f t="shared" si="7"/>
        <v>15.8362</v>
      </c>
      <c r="J87" s="2">
        <f t="shared" si="8"/>
        <v>-0.0272</v>
      </c>
      <c r="K87" s="3">
        <f t="shared" si="9"/>
        <v>28.3338</v>
      </c>
      <c r="L87" s="3">
        <f t="shared" si="10"/>
        <v>13.2568</v>
      </c>
      <c r="M87" s="3">
        <f t="shared" si="11"/>
        <v>1.363</v>
      </c>
      <c r="O87">
        <v>-1.6662</v>
      </c>
      <c r="P87">
        <v>-1.7432</v>
      </c>
      <c r="Q87">
        <v>1.363</v>
      </c>
    </row>
    <row r="88" spans="1:17" ht="13.5">
      <c r="A88">
        <v>17.2</v>
      </c>
      <c r="B88">
        <v>0.5107</v>
      </c>
      <c r="C88">
        <v>0.449</v>
      </c>
      <c r="D88">
        <v>0.0965</v>
      </c>
      <c r="E88" s="1">
        <v>-2.8413</v>
      </c>
      <c r="F88" s="1">
        <v>-2.9705</v>
      </c>
      <c r="G88" s="1">
        <v>2.1473</v>
      </c>
      <c r="H88" s="2">
        <f t="shared" si="6"/>
        <v>30.5107</v>
      </c>
      <c r="I88" s="2">
        <f t="shared" si="7"/>
        <v>15.449</v>
      </c>
      <c r="J88" s="2">
        <f t="shared" si="8"/>
        <v>0.0965</v>
      </c>
      <c r="K88" s="3">
        <f t="shared" si="9"/>
        <v>27.1587</v>
      </c>
      <c r="L88" s="3">
        <f t="shared" si="10"/>
        <v>12.0295</v>
      </c>
      <c r="M88" s="3">
        <f t="shared" si="11"/>
        <v>2.1473</v>
      </c>
      <c r="O88">
        <v>-2.8413</v>
      </c>
      <c r="P88">
        <v>-2.9705</v>
      </c>
      <c r="Q88">
        <v>2.1473</v>
      </c>
    </row>
    <row r="89" spans="1:17" ht="13.5">
      <c r="A89">
        <v>17.4</v>
      </c>
      <c r="B89">
        <v>0.2615</v>
      </c>
      <c r="C89">
        <v>0.0475</v>
      </c>
      <c r="D89">
        <v>0.1941</v>
      </c>
      <c r="E89" s="1">
        <v>-3.6495</v>
      </c>
      <c r="F89" s="1">
        <v>-3.799</v>
      </c>
      <c r="G89" s="1">
        <v>2.5295</v>
      </c>
      <c r="H89" s="2">
        <f t="shared" si="6"/>
        <v>30.2615</v>
      </c>
      <c r="I89" s="2">
        <f t="shared" si="7"/>
        <v>15.0475</v>
      </c>
      <c r="J89" s="2">
        <f t="shared" si="8"/>
        <v>0.1941</v>
      </c>
      <c r="K89" s="3">
        <f t="shared" si="9"/>
        <v>26.3505</v>
      </c>
      <c r="L89" s="3">
        <f t="shared" si="10"/>
        <v>11.201</v>
      </c>
      <c r="M89" s="3">
        <f t="shared" si="11"/>
        <v>2.5295</v>
      </c>
      <c r="O89">
        <v>-3.6495</v>
      </c>
      <c r="P89">
        <v>-3.799</v>
      </c>
      <c r="Q89">
        <v>2.5295</v>
      </c>
    </row>
    <row r="90" spans="1:17" ht="13.5">
      <c r="A90">
        <v>17.6</v>
      </c>
      <c r="B90">
        <v>0.0417</v>
      </c>
      <c r="C90">
        <v>-0.3023</v>
      </c>
      <c r="D90">
        <v>0.2502</v>
      </c>
      <c r="E90" s="1">
        <v>-3.9378</v>
      </c>
      <c r="F90" s="1">
        <v>-4.0762</v>
      </c>
      <c r="G90" s="1">
        <v>2.5115</v>
      </c>
      <c r="H90" s="2">
        <f t="shared" si="6"/>
        <v>30.0417</v>
      </c>
      <c r="I90" s="2">
        <f t="shared" si="7"/>
        <v>14.6977</v>
      </c>
      <c r="J90" s="2">
        <f t="shared" si="8"/>
        <v>0.2502</v>
      </c>
      <c r="K90" s="3">
        <f t="shared" si="9"/>
        <v>26.0622</v>
      </c>
      <c r="L90" s="3">
        <f t="shared" si="10"/>
        <v>10.9238</v>
      </c>
      <c r="M90" s="3">
        <f t="shared" si="11"/>
        <v>2.5115</v>
      </c>
      <c r="O90">
        <v>-3.9378</v>
      </c>
      <c r="P90">
        <v>-4.0762</v>
      </c>
      <c r="Q90">
        <v>2.5115</v>
      </c>
    </row>
    <row r="91" spans="1:17" ht="13.5">
      <c r="A91">
        <v>17.8</v>
      </c>
      <c r="B91">
        <v>-0.107</v>
      </c>
      <c r="C91">
        <v>-0.5327</v>
      </c>
      <c r="D91">
        <v>0.2614</v>
      </c>
      <c r="E91" s="1">
        <v>-3.6254</v>
      </c>
      <c r="F91" s="1">
        <v>-3.7426</v>
      </c>
      <c r="G91" s="1">
        <v>2.1894</v>
      </c>
      <c r="H91" s="2">
        <f t="shared" si="6"/>
        <v>29.893</v>
      </c>
      <c r="I91" s="2">
        <f t="shared" si="7"/>
        <v>14.4673</v>
      </c>
      <c r="J91" s="2">
        <f t="shared" si="8"/>
        <v>0.2614</v>
      </c>
      <c r="K91" s="3">
        <f t="shared" si="9"/>
        <v>26.3746</v>
      </c>
      <c r="L91" s="3">
        <f t="shared" si="10"/>
        <v>11.2574</v>
      </c>
      <c r="M91" s="3">
        <f t="shared" si="11"/>
        <v>2.1894</v>
      </c>
      <c r="O91">
        <v>-3.6254</v>
      </c>
      <c r="P91">
        <v>-3.7426</v>
      </c>
      <c r="Q91">
        <v>2.1894</v>
      </c>
    </row>
    <row r="92" spans="1:17" ht="13.5">
      <c r="A92">
        <v>18</v>
      </c>
      <c r="B92">
        <v>-0.1577</v>
      </c>
      <c r="C92">
        <v>-0.6011</v>
      </c>
      <c r="D92">
        <v>0.2339</v>
      </c>
      <c r="E92" s="1">
        <v>-2.7236</v>
      </c>
      <c r="F92" s="1">
        <v>-2.8464</v>
      </c>
      <c r="G92" s="1">
        <v>1.6391</v>
      </c>
      <c r="H92" s="2">
        <f t="shared" si="6"/>
        <v>29.8423</v>
      </c>
      <c r="I92" s="2">
        <f t="shared" si="7"/>
        <v>14.3989</v>
      </c>
      <c r="J92" s="2">
        <f t="shared" si="8"/>
        <v>0.2339</v>
      </c>
      <c r="K92" s="3">
        <f t="shared" si="9"/>
        <v>27.2764</v>
      </c>
      <c r="L92" s="3">
        <f t="shared" si="10"/>
        <v>12.1536</v>
      </c>
      <c r="M92" s="3">
        <f t="shared" si="11"/>
        <v>1.6391</v>
      </c>
      <c r="O92">
        <v>-2.7236</v>
      </c>
      <c r="P92">
        <v>-2.8464</v>
      </c>
      <c r="Q92">
        <v>1.6391</v>
      </c>
    </row>
    <row r="93" spans="1:17" ht="13.5">
      <c r="A93">
        <v>18.2</v>
      </c>
      <c r="B93">
        <v>-0.1109</v>
      </c>
      <c r="C93">
        <v>-0.5126</v>
      </c>
      <c r="D93">
        <v>0.1788</v>
      </c>
      <c r="E93" s="1">
        <v>-1.3831</v>
      </c>
      <c r="F93" s="1">
        <v>-1.5542</v>
      </c>
      <c r="G93" s="1">
        <v>0.8824</v>
      </c>
      <c r="H93" s="2">
        <f t="shared" si="6"/>
        <v>29.8891</v>
      </c>
      <c r="I93" s="2">
        <f t="shared" si="7"/>
        <v>14.487400000000001</v>
      </c>
      <c r="J93" s="2">
        <f t="shared" si="8"/>
        <v>0.1788</v>
      </c>
      <c r="K93" s="3">
        <f t="shared" si="9"/>
        <v>28.6169</v>
      </c>
      <c r="L93" s="3">
        <f t="shared" si="10"/>
        <v>13.4458</v>
      </c>
      <c r="M93" s="3">
        <f t="shared" si="11"/>
        <v>0.8824</v>
      </c>
      <c r="O93">
        <v>-1.3831</v>
      </c>
      <c r="P93">
        <v>-1.5542</v>
      </c>
      <c r="Q93">
        <v>0.8824</v>
      </c>
    </row>
    <row r="94" spans="1:17" ht="13.5">
      <c r="A94">
        <v>18.4</v>
      </c>
      <c r="B94">
        <v>0.0021</v>
      </c>
      <c r="C94">
        <v>-0.3239</v>
      </c>
      <c r="D94">
        <v>0.109</v>
      </c>
      <c r="E94" s="1">
        <v>0.0935</v>
      </c>
      <c r="F94" s="1">
        <v>-0.1358</v>
      </c>
      <c r="G94" s="1">
        <v>-0.0364</v>
      </c>
      <c r="H94" s="2">
        <f t="shared" si="6"/>
        <v>30.0021</v>
      </c>
      <c r="I94" s="2">
        <f t="shared" si="7"/>
        <v>14.6761</v>
      </c>
      <c r="J94" s="2">
        <f t="shared" si="8"/>
        <v>0.109</v>
      </c>
      <c r="K94" s="3">
        <f t="shared" si="9"/>
        <v>30.0935</v>
      </c>
      <c r="L94" s="3">
        <f t="shared" si="10"/>
        <v>14.8642</v>
      </c>
      <c r="M94" s="3">
        <f t="shared" si="11"/>
        <v>-0.0364</v>
      </c>
      <c r="O94">
        <v>0.0935</v>
      </c>
      <c r="P94">
        <v>-0.1358</v>
      </c>
      <c r="Q94">
        <v>-0.0364</v>
      </c>
    </row>
    <row r="95" spans="1:17" ht="13.5">
      <c r="A95">
        <v>18.6</v>
      </c>
      <c r="B95">
        <v>0.128</v>
      </c>
      <c r="C95">
        <v>-0.1252</v>
      </c>
      <c r="D95">
        <v>0.0372</v>
      </c>
      <c r="E95" s="1">
        <v>1.3203</v>
      </c>
      <c r="F95" s="1">
        <v>1.1032</v>
      </c>
      <c r="G95" s="1">
        <v>-0.9669</v>
      </c>
      <c r="H95" s="2">
        <f t="shared" si="6"/>
        <v>30.128</v>
      </c>
      <c r="I95" s="2">
        <f t="shared" si="7"/>
        <v>14.8748</v>
      </c>
      <c r="J95" s="2">
        <f t="shared" si="8"/>
        <v>0.0372</v>
      </c>
      <c r="K95" s="3">
        <f t="shared" si="9"/>
        <v>31.3203</v>
      </c>
      <c r="L95" s="3">
        <f t="shared" si="10"/>
        <v>16.1032</v>
      </c>
      <c r="M95" s="3">
        <f t="shared" si="11"/>
        <v>-0.9669</v>
      </c>
      <c r="O95">
        <v>1.3203</v>
      </c>
      <c r="P95">
        <v>1.1032</v>
      </c>
      <c r="Q95">
        <v>-0.9669</v>
      </c>
    </row>
    <row r="96" spans="1:17" ht="13.5">
      <c r="A96">
        <v>18.8</v>
      </c>
      <c r="B96">
        <v>0.2108</v>
      </c>
      <c r="C96">
        <v>-0.0068</v>
      </c>
      <c r="D96">
        <v>-0.0242</v>
      </c>
      <c r="E96" s="1">
        <v>1.9671</v>
      </c>
      <c r="F96" s="1">
        <v>1.9391</v>
      </c>
      <c r="G96" s="1">
        <v>-1.674</v>
      </c>
      <c r="H96" s="2">
        <f t="shared" si="6"/>
        <v>30.2108</v>
      </c>
      <c r="I96" s="2">
        <f t="shared" si="7"/>
        <v>14.9932</v>
      </c>
      <c r="J96" s="2">
        <f t="shared" si="8"/>
        <v>-0.0242</v>
      </c>
      <c r="K96" s="3">
        <f t="shared" si="9"/>
        <v>31.9671</v>
      </c>
      <c r="L96" s="3">
        <f t="shared" si="10"/>
        <v>16.9391</v>
      </c>
      <c r="M96" s="3">
        <f t="shared" si="11"/>
        <v>-1.674</v>
      </c>
      <c r="O96">
        <v>1.9671</v>
      </c>
      <c r="P96">
        <v>1.9391</v>
      </c>
      <c r="Q96">
        <v>-1.674</v>
      </c>
    </row>
    <row r="97" spans="1:17" ht="13.5">
      <c r="A97">
        <v>19</v>
      </c>
      <c r="B97">
        <v>0.2119</v>
      </c>
      <c r="C97">
        <v>-0.0237</v>
      </c>
      <c r="D97">
        <v>-0.0643</v>
      </c>
      <c r="E97" s="1">
        <v>1.9113</v>
      </c>
      <c r="F97" s="1">
        <v>2.3283</v>
      </c>
      <c r="G97" s="1">
        <v>-1.9663</v>
      </c>
      <c r="H97" s="2">
        <f t="shared" si="6"/>
        <v>30.2119</v>
      </c>
      <c r="I97" s="2">
        <f t="shared" si="7"/>
        <v>14.9763</v>
      </c>
      <c r="J97" s="2">
        <f t="shared" si="8"/>
        <v>-0.0643</v>
      </c>
      <c r="K97" s="3">
        <f t="shared" si="9"/>
        <v>31.9113</v>
      </c>
      <c r="L97" s="3">
        <f t="shared" si="10"/>
        <v>17.3283</v>
      </c>
      <c r="M97" s="3">
        <f t="shared" si="11"/>
        <v>-1.9663</v>
      </c>
      <c r="O97">
        <v>1.9113</v>
      </c>
      <c r="P97">
        <v>2.3283</v>
      </c>
      <c r="Q97">
        <v>-1.9663</v>
      </c>
    </row>
    <row r="98" spans="1:17" ht="13.5">
      <c r="A98">
        <v>19.2</v>
      </c>
      <c r="B98">
        <v>0.1234</v>
      </c>
      <c r="C98">
        <v>-0.1772</v>
      </c>
      <c r="D98">
        <v>-0.0755</v>
      </c>
      <c r="E98" s="1">
        <v>1.3237</v>
      </c>
      <c r="F98" s="1">
        <v>2.386</v>
      </c>
      <c r="G98" s="1">
        <v>-1.8164</v>
      </c>
      <c r="H98" s="2">
        <f t="shared" si="6"/>
        <v>30.1234</v>
      </c>
      <c r="I98" s="2">
        <f t="shared" si="7"/>
        <v>14.8228</v>
      </c>
      <c r="J98" s="2">
        <f t="shared" si="8"/>
        <v>-0.0755</v>
      </c>
      <c r="K98" s="3">
        <f t="shared" si="9"/>
        <v>31.3237</v>
      </c>
      <c r="L98" s="3">
        <f t="shared" si="10"/>
        <v>17.386</v>
      </c>
      <c r="M98" s="3">
        <f t="shared" si="11"/>
        <v>-1.8164</v>
      </c>
      <c r="O98">
        <v>1.3237</v>
      </c>
      <c r="P98">
        <v>2.386</v>
      </c>
      <c r="Q98">
        <v>-1.8164</v>
      </c>
    </row>
    <row r="99" spans="1:17" ht="13.5">
      <c r="A99">
        <v>19.4</v>
      </c>
      <c r="B99">
        <v>-0.0324</v>
      </c>
      <c r="C99">
        <v>-0.4188</v>
      </c>
      <c r="D99">
        <v>-0.0564</v>
      </c>
      <c r="E99" s="1">
        <v>0.6045</v>
      </c>
      <c r="F99" s="1">
        <v>2.2358</v>
      </c>
      <c r="G99" s="1">
        <v>-1.3654</v>
      </c>
      <c r="H99" s="2">
        <f t="shared" si="6"/>
        <v>29.9676</v>
      </c>
      <c r="I99" s="2">
        <f t="shared" si="7"/>
        <v>14.5812</v>
      </c>
      <c r="J99" s="2">
        <f t="shared" si="8"/>
        <v>-0.0564</v>
      </c>
      <c r="K99" s="3">
        <f t="shared" si="9"/>
        <v>30.6045</v>
      </c>
      <c r="L99" s="3">
        <f t="shared" si="10"/>
        <v>17.2358</v>
      </c>
      <c r="M99" s="3">
        <f t="shared" si="11"/>
        <v>-1.3654</v>
      </c>
      <c r="O99">
        <v>0.6045</v>
      </c>
      <c r="P99">
        <v>2.2358</v>
      </c>
      <c r="Q99">
        <v>-1.3654</v>
      </c>
    </row>
    <row r="100" spans="1:17" ht="13.5">
      <c r="A100">
        <v>19.6</v>
      </c>
      <c r="B100">
        <v>-0.2144</v>
      </c>
      <c r="C100">
        <v>-0.6745</v>
      </c>
      <c r="D100">
        <v>-0.013</v>
      </c>
      <c r="E100" s="1">
        <v>0.1584</v>
      </c>
      <c r="F100" s="1">
        <v>1.849</v>
      </c>
      <c r="G100" s="1">
        <v>-0.8147</v>
      </c>
      <c r="H100" s="2">
        <f t="shared" si="6"/>
        <v>29.7856</v>
      </c>
      <c r="I100" s="2">
        <f t="shared" si="7"/>
        <v>14.3255</v>
      </c>
      <c r="J100" s="2">
        <f t="shared" si="8"/>
        <v>-0.013</v>
      </c>
      <c r="K100" s="3">
        <f t="shared" si="9"/>
        <v>30.1584</v>
      </c>
      <c r="L100" s="3">
        <f t="shared" si="10"/>
        <v>16.849</v>
      </c>
      <c r="M100" s="3">
        <f t="shared" si="11"/>
        <v>-0.8147</v>
      </c>
      <c r="O100">
        <v>0.1584</v>
      </c>
      <c r="P100">
        <v>1.849</v>
      </c>
      <c r="Q100">
        <v>-0.8147</v>
      </c>
    </row>
    <row r="101" spans="1:17" ht="13.5">
      <c r="A101">
        <v>19.8</v>
      </c>
      <c r="B101">
        <v>-0.3791</v>
      </c>
      <c r="C101">
        <v>-0.8757</v>
      </c>
      <c r="D101">
        <v>0.0415</v>
      </c>
      <c r="E101" s="1">
        <v>0.1288</v>
      </c>
      <c r="F101" s="1">
        <v>1.0579</v>
      </c>
      <c r="G101" s="1">
        <v>-0.3074</v>
      </c>
      <c r="H101" s="2">
        <f t="shared" si="6"/>
        <v>29.6209</v>
      </c>
      <c r="I101" s="2">
        <f t="shared" si="7"/>
        <v>14.1243</v>
      </c>
      <c r="J101" s="2">
        <f t="shared" si="8"/>
        <v>0.0415</v>
      </c>
      <c r="K101" s="3">
        <f t="shared" si="9"/>
        <v>30.1288</v>
      </c>
      <c r="L101" s="3">
        <f t="shared" si="10"/>
        <v>16.0579</v>
      </c>
      <c r="M101" s="3">
        <f t="shared" si="11"/>
        <v>-0.3074</v>
      </c>
      <c r="O101">
        <v>0.1288</v>
      </c>
      <c r="P101">
        <v>1.0579</v>
      </c>
      <c r="Q101">
        <v>-0.3074</v>
      </c>
    </row>
    <row r="102" spans="1:17" ht="13.5">
      <c r="A102">
        <v>20</v>
      </c>
      <c r="B102">
        <v>-0.4948</v>
      </c>
      <c r="C102">
        <v>-0.9824</v>
      </c>
      <c r="D102">
        <v>0.0909</v>
      </c>
      <c r="E102" s="1">
        <v>0.3003</v>
      </c>
      <c r="F102" s="1">
        <v>-0.2149</v>
      </c>
      <c r="G102" s="1">
        <v>0.1098</v>
      </c>
      <c r="H102" s="2">
        <f t="shared" si="6"/>
        <v>29.5052</v>
      </c>
      <c r="I102" s="2">
        <f t="shared" si="7"/>
        <v>14.0176</v>
      </c>
      <c r="J102" s="2">
        <f t="shared" si="8"/>
        <v>0.0909</v>
      </c>
      <c r="K102" s="3">
        <f t="shared" si="9"/>
        <v>30.3003</v>
      </c>
      <c r="L102" s="3">
        <f t="shared" si="10"/>
        <v>14.7851</v>
      </c>
      <c r="M102" s="3">
        <f t="shared" si="11"/>
        <v>0.1098</v>
      </c>
      <c r="O102">
        <v>0.3003</v>
      </c>
      <c r="P102">
        <v>-0.2149</v>
      </c>
      <c r="Q102">
        <v>0.1098</v>
      </c>
    </row>
    <row r="103" spans="1:17" ht="13.5">
      <c r="A103">
        <v>20.2</v>
      </c>
      <c r="B103">
        <v>-0.5471</v>
      </c>
      <c r="C103">
        <v>-0.9888</v>
      </c>
      <c r="D103">
        <v>0.1211</v>
      </c>
      <c r="E103" s="1">
        <v>0.2853</v>
      </c>
      <c r="F103" s="1">
        <v>-1.6993</v>
      </c>
      <c r="G103" s="1">
        <v>0.4436</v>
      </c>
      <c r="H103" s="2">
        <f t="shared" si="6"/>
        <v>29.4529</v>
      </c>
      <c r="I103" s="2">
        <f t="shared" si="7"/>
        <v>14.0112</v>
      </c>
      <c r="J103" s="2">
        <f t="shared" si="8"/>
        <v>0.1211</v>
      </c>
      <c r="K103" s="3">
        <f t="shared" si="9"/>
        <v>30.2853</v>
      </c>
      <c r="L103" s="3">
        <f t="shared" si="10"/>
        <v>13.300699999999999</v>
      </c>
      <c r="M103" s="3">
        <f t="shared" si="11"/>
        <v>0.4436</v>
      </c>
      <c r="O103">
        <v>0.2853</v>
      </c>
      <c r="P103">
        <v>-1.6993</v>
      </c>
      <c r="Q103">
        <v>0.4436</v>
      </c>
    </row>
    <row r="104" spans="1:17" ht="13.5">
      <c r="A104">
        <v>20.4</v>
      </c>
      <c r="B104">
        <v>-0.5372</v>
      </c>
      <c r="C104">
        <v>-0.9122</v>
      </c>
      <c r="D104">
        <v>0.1249</v>
      </c>
      <c r="E104" s="1">
        <v>-0.123</v>
      </c>
      <c r="F104" s="1">
        <v>-2.7794</v>
      </c>
      <c r="G104" s="1">
        <v>0.6948</v>
      </c>
      <c r="H104" s="2">
        <f t="shared" si="6"/>
        <v>29.4628</v>
      </c>
      <c r="I104" s="2">
        <f t="shared" si="7"/>
        <v>14.0878</v>
      </c>
      <c r="J104" s="2">
        <f t="shared" si="8"/>
        <v>0.1249</v>
      </c>
      <c r="K104" s="3">
        <f t="shared" si="9"/>
        <v>29.877</v>
      </c>
      <c r="L104" s="3">
        <f t="shared" si="10"/>
        <v>12.220600000000001</v>
      </c>
      <c r="M104" s="3">
        <f t="shared" si="11"/>
        <v>0.6948</v>
      </c>
      <c r="O104">
        <v>-0.123</v>
      </c>
      <c r="P104">
        <v>-2.7794</v>
      </c>
      <c r="Q104">
        <v>0.6948</v>
      </c>
    </row>
    <row r="105" spans="1:17" ht="13.5">
      <c r="A105">
        <v>20.6</v>
      </c>
      <c r="B105">
        <v>-0.4747</v>
      </c>
      <c r="C105">
        <v>-0.7764</v>
      </c>
      <c r="D105">
        <v>0.104</v>
      </c>
      <c r="E105" s="1">
        <v>-0.7332</v>
      </c>
      <c r="F105" s="1">
        <v>-2.8446</v>
      </c>
      <c r="G105" s="1">
        <v>0.8359</v>
      </c>
      <c r="H105" s="2">
        <f t="shared" si="6"/>
        <v>29.5253</v>
      </c>
      <c r="I105" s="2">
        <f t="shared" si="7"/>
        <v>14.2236</v>
      </c>
      <c r="J105" s="2">
        <f t="shared" si="8"/>
        <v>0.104</v>
      </c>
      <c r="K105" s="3">
        <f t="shared" si="9"/>
        <v>29.2668</v>
      </c>
      <c r="L105" s="3">
        <f t="shared" si="10"/>
        <v>12.1554</v>
      </c>
      <c r="M105" s="3">
        <f t="shared" si="11"/>
        <v>0.8359</v>
      </c>
      <c r="O105">
        <v>-0.7332</v>
      </c>
      <c r="P105">
        <v>-2.8446</v>
      </c>
      <c r="Q105">
        <v>0.8359</v>
      </c>
    </row>
    <row r="106" spans="1:17" ht="13.5">
      <c r="A106">
        <v>20.8</v>
      </c>
      <c r="B106">
        <v>-0.3724</v>
      </c>
      <c r="C106">
        <v>-0.5982</v>
      </c>
      <c r="D106">
        <v>0.0672</v>
      </c>
      <c r="E106" s="1">
        <v>-1.0821</v>
      </c>
      <c r="F106" s="1">
        <v>-1.7514</v>
      </c>
      <c r="G106" s="1">
        <v>0.8303</v>
      </c>
      <c r="H106" s="2">
        <f t="shared" si="6"/>
        <v>29.6276</v>
      </c>
      <c r="I106" s="2">
        <f t="shared" si="7"/>
        <v>14.4018</v>
      </c>
      <c r="J106" s="2">
        <f t="shared" si="8"/>
        <v>0.0672</v>
      </c>
      <c r="K106" s="3">
        <f t="shared" si="9"/>
        <v>28.9179</v>
      </c>
      <c r="L106" s="3">
        <f t="shared" si="10"/>
        <v>13.2486</v>
      </c>
      <c r="M106" s="3">
        <f t="shared" si="11"/>
        <v>0.8303</v>
      </c>
      <c r="O106">
        <v>-1.0821</v>
      </c>
      <c r="P106">
        <v>-1.7514</v>
      </c>
      <c r="Q106">
        <v>0.8303</v>
      </c>
    </row>
    <row r="107" spans="1:17" ht="13.5">
      <c r="A107">
        <v>21</v>
      </c>
      <c r="B107">
        <v>-0.2436</v>
      </c>
      <c r="C107">
        <v>-0.3852</v>
      </c>
      <c r="D107">
        <v>0.0267</v>
      </c>
      <c r="E107" s="1">
        <v>-0.8126</v>
      </c>
      <c r="F107" s="1">
        <v>0.0016</v>
      </c>
      <c r="G107" s="1">
        <v>0.6603</v>
      </c>
      <c r="H107" s="2">
        <f t="shared" si="6"/>
        <v>29.7564</v>
      </c>
      <c r="I107" s="2">
        <f t="shared" si="7"/>
        <v>14.6148</v>
      </c>
      <c r="J107" s="2">
        <f t="shared" si="8"/>
        <v>0.0267</v>
      </c>
      <c r="K107" s="3">
        <f t="shared" si="9"/>
        <v>29.1874</v>
      </c>
      <c r="L107" s="3">
        <f t="shared" si="10"/>
        <v>15.0016</v>
      </c>
      <c r="M107" s="3">
        <f t="shared" si="11"/>
        <v>0.6603</v>
      </c>
      <c r="O107">
        <v>-0.8126</v>
      </c>
      <c r="P107">
        <v>0.0016</v>
      </c>
      <c r="Q107">
        <v>0.6603</v>
      </c>
    </row>
    <row r="108" spans="1:17" ht="13.5">
      <c r="A108">
        <v>21.2</v>
      </c>
      <c r="B108">
        <v>-0.1018</v>
      </c>
      <c r="C108">
        <v>-0.1424</v>
      </c>
      <c r="D108">
        <v>-0.0073</v>
      </c>
      <c r="E108" s="1">
        <v>0.0247</v>
      </c>
      <c r="F108" s="1">
        <v>1.574</v>
      </c>
      <c r="G108" s="1">
        <v>0.3505</v>
      </c>
      <c r="H108" s="2">
        <f t="shared" si="6"/>
        <v>29.8982</v>
      </c>
      <c r="I108" s="2">
        <f t="shared" si="7"/>
        <v>14.8576</v>
      </c>
      <c r="J108" s="2">
        <f t="shared" si="8"/>
        <v>-0.0073</v>
      </c>
      <c r="K108" s="3">
        <f t="shared" si="9"/>
        <v>30.0247</v>
      </c>
      <c r="L108" s="3">
        <f t="shared" si="10"/>
        <v>16.574</v>
      </c>
      <c r="M108" s="3">
        <f t="shared" si="11"/>
        <v>0.3505</v>
      </c>
      <c r="O108">
        <v>0.0247</v>
      </c>
      <c r="P108">
        <v>1.574</v>
      </c>
      <c r="Q108">
        <v>0.3505</v>
      </c>
    </row>
    <row r="109" spans="1:17" ht="13.5">
      <c r="A109">
        <v>21.4</v>
      </c>
      <c r="B109">
        <v>0.0382</v>
      </c>
      <c r="C109">
        <v>0.1187</v>
      </c>
      <c r="D109">
        <v>-0.0294</v>
      </c>
      <c r="E109" s="1">
        <v>1.0022</v>
      </c>
      <c r="F109" s="1">
        <v>2.3408</v>
      </c>
      <c r="G109" s="1">
        <v>-0.0192</v>
      </c>
      <c r="H109" s="2">
        <f t="shared" si="6"/>
        <v>30.0382</v>
      </c>
      <c r="I109" s="2">
        <f t="shared" si="7"/>
        <v>15.1187</v>
      </c>
      <c r="J109" s="2">
        <f t="shared" si="8"/>
        <v>-0.0294</v>
      </c>
      <c r="K109" s="3">
        <f t="shared" si="9"/>
        <v>31.0022</v>
      </c>
      <c r="L109" s="3">
        <f t="shared" si="10"/>
        <v>17.3408</v>
      </c>
      <c r="M109" s="3">
        <f t="shared" si="11"/>
        <v>-0.0192</v>
      </c>
      <c r="O109">
        <v>1.0022</v>
      </c>
      <c r="P109">
        <v>2.3408</v>
      </c>
      <c r="Q109">
        <v>-0.0192</v>
      </c>
    </row>
    <row r="110" spans="1:17" ht="13.5">
      <c r="A110">
        <v>21.6</v>
      </c>
      <c r="B110">
        <v>0.1616</v>
      </c>
      <c r="C110">
        <v>0.3757</v>
      </c>
      <c r="D110">
        <v>-0.0401</v>
      </c>
      <c r="E110" s="1">
        <v>1.625</v>
      </c>
      <c r="F110" s="1">
        <v>2.2587</v>
      </c>
      <c r="G110" s="1">
        <v>-0.3201</v>
      </c>
      <c r="H110" s="2">
        <f t="shared" si="6"/>
        <v>30.1616</v>
      </c>
      <c r="I110" s="2">
        <f t="shared" si="7"/>
        <v>15.3757</v>
      </c>
      <c r="J110" s="2">
        <f t="shared" si="8"/>
        <v>-0.0401</v>
      </c>
      <c r="K110" s="3">
        <f t="shared" si="9"/>
        <v>31.625</v>
      </c>
      <c r="L110" s="3">
        <f t="shared" si="10"/>
        <v>17.2587</v>
      </c>
      <c r="M110" s="3">
        <f t="shared" si="11"/>
        <v>-0.3201</v>
      </c>
      <c r="O110">
        <v>1.625</v>
      </c>
      <c r="P110">
        <v>2.2587</v>
      </c>
      <c r="Q110">
        <v>-0.3201</v>
      </c>
    </row>
    <row r="111" spans="1:17" ht="13.5">
      <c r="A111">
        <v>21.8</v>
      </c>
      <c r="B111">
        <v>0.2557</v>
      </c>
      <c r="C111">
        <v>0.5981</v>
      </c>
      <c r="D111">
        <v>-0.0436</v>
      </c>
      <c r="E111" s="1">
        <v>1.646</v>
      </c>
      <c r="F111" s="1">
        <v>1.7673</v>
      </c>
      <c r="G111" s="1">
        <v>-0.4191</v>
      </c>
      <c r="H111" s="2">
        <f t="shared" si="6"/>
        <v>30.2557</v>
      </c>
      <c r="I111" s="2">
        <f t="shared" si="7"/>
        <v>15.5981</v>
      </c>
      <c r="J111" s="2">
        <f t="shared" si="8"/>
        <v>-0.0436</v>
      </c>
      <c r="K111" s="3">
        <f t="shared" si="9"/>
        <v>31.646</v>
      </c>
      <c r="L111" s="3">
        <f t="shared" si="10"/>
        <v>16.7673</v>
      </c>
      <c r="M111" s="3">
        <f t="shared" si="11"/>
        <v>-0.4191</v>
      </c>
      <c r="O111">
        <v>1.646</v>
      </c>
      <c r="P111">
        <v>1.7673</v>
      </c>
      <c r="Q111">
        <v>-0.4191</v>
      </c>
    </row>
    <row r="112" spans="1:17" ht="13.5">
      <c r="A112">
        <v>22</v>
      </c>
      <c r="B112">
        <v>0.3123</v>
      </c>
      <c r="C112">
        <v>0.7556</v>
      </c>
      <c r="D112">
        <v>-0.0451</v>
      </c>
      <c r="E112" s="1">
        <v>1.1549</v>
      </c>
      <c r="F112" s="1">
        <v>1.3553</v>
      </c>
      <c r="G112" s="1">
        <v>-0.2557</v>
      </c>
      <c r="H112" s="2">
        <f t="shared" si="6"/>
        <v>30.3123</v>
      </c>
      <c r="I112" s="2">
        <f t="shared" si="7"/>
        <v>15.7556</v>
      </c>
      <c r="J112" s="2">
        <f t="shared" si="8"/>
        <v>-0.0451</v>
      </c>
      <c r="K112" s="3">
        <f t="shared" si="9"/>
        <v>31.1549</v>
      </c>
      <c r="L112" s="3">
        <f t="shared" si="10"/>
        <v>16.3553</v>
      </c>
      <c r="M112" s="3">
        <f t="shared" si="11"/>
        <v>-0.2557</v>
      </c>
      <c r="O112">
        <v>1.1549</v>
      </c>
      <c r="P112">
        <v>1.3553</v>
      </c>
      <c r="Q112">
        <v>-0.2557</v>
      </c>
    </row>
    <row r="113" spans="1:17" ht="13.5">
      <c r="A113">
        <v>22.2</v>
      </c>
      <c r="B113">
        <v>0.328</v>
      </c>
      <c r="C113">
        <v>0.826</v>
      </c>
      <c r="D113">
        <v>-0.0477</v>
      </c>
      <c r="E113" s="1">
        <v>0.4483</v>
      </c>
      <c r="F113" s="1">
        <v>1.1781</v>
      </c>
      <c r="G113" s="1">
        <v>0.1014</v>
      </c>
      <c r="H113" s="2">
        <f t="shared" si="6"/>
        <v>30.328</v>
      </c>
      <c r="I113" s="2">
        <f t="shared" si="7"/>
        <v>15.826</v>
      </c>
      <c r="J113" s="2">
        <f t="shared" si="8"/>
        <v>-0.0477</v>
      </c>
      <c r="K113" s="3">
        <f t="shared" si="9"/>
        <v>30.4483</v>
      </c>
      <c r="L113" s="3">
        <f t="shared" si="10"/>
        <v>16.1781</v>
      </c>
      <c r="M113" s="3">
        <f t="shared" si="11"/>
        <v>0.1014</v>
      </c>
      <c r="O113">
        <v>0.4483</v>
      </c>
      <c r="P113">
        <v>1.1781</v>
      </c>
      <c r="Q113">
        <v>0.1014</v>
      </c>
    </row>
    <row r="114" spans="1:17" ht="13.5">
      <c r="A114">
        <v>22.4</v>
      </c>
      <c r="B114">
        <v>0.3025</v>
      </c>
      <c r="C114">
        <v>0.7999</v>
      </c>
      <c r="D114">
        <v>-0.0512</v>
      </c>
      <c r="E114" s="1">
        <v>-0.1584</v>
      </c>
      <c r="F114" s="1">
        <v>1.0126</v>
      </c>
      <c r="G114" s="1">
        <v>0.4746</v>
      </c>
      <c r="H114" s="2">
        <f t="shared" si="6"/>
        <v>30.3025</v>
      </c>
      <c r="I114" s="2">
        <f t="shared" si="7"/>
        <v>15.799900000000001</v>
      </c>
      <c r="J114" s="2">
        <f t="shared" si="8"/>
        <v>-0.0512</v>
      </c>
      <c r="K114" s="3">
        <f t="shared" si="9"/>
        <v>29.8416</v>
      </c>
      <c r="L114" s="3">
        <f t="shared" si="10"/>
        <v>16.0126</v>
      </c>
      <c r="M114" s="3">
        <f t="shared" si="11"/>
        <v>0.4746</v>
      </c>
      <c r="O114">
        <v>-0.1584</v>
      </c>
      <c r="P114">
        <v>1.0126</v>
      </c>
      <c r="Q114">
        <v>0.4746</v>
      </c>
    </row>
    <row r="115" spans="1:17" ht="13.5">
      <c r="A115">
        <v>22.6</v>
      </c>
      <c r="B115">
        <v>0.2372</v>
      </c>
      <c r="C115">
        <v>0.6804</v>
      </c>
      <c r="D115">
        <v>-0.0518</v>
      </c>
      <c r="E115" s="1">
        <v>-0.4632</v>
      </c>
      <c r="F115" s="1">
        <v>0.514</v>
      </c>
      <c r="G115" s="1">
        <v>0.6793</v>
      </c>
      <c r="H115" s="2">
        <f t="shared" si="6"/>
        <v>30.2372</v>
      </c>
      <c r="I115" s="2">
        <f t="shared" si="7"/>
        <v>15.6804</v>
      </c>
      <c r="J115" s="2">
        <f t="shared" si="8"/>
        <v>-0.0518</v>
      </c>
      <c r="K115" s="3">
        <f t="shared" si="9"/>
        <v>29.5368</v>
      </c>
      <c r="L115" s="3">
        <f t="shared" si="10"/>
        <v>15.514</v>
      </c>
      <c r="M115" s="3">
        <f t="shared" si="11"/>
        <v>0.6793</v>
      </c>
      <c r="O115">
        <v>-0.4632</v>
      </c>
      <c r="P115">
        <v>0.514</v>
      </c>
      <c r="Q115">
        <v>0.6793</v>
      </c>
    </row>
    <row r="116" spans="1:17" ht="13.5">
      <c r="A116">
        <v>22.8</v>
      </c>
      <c r="B116">
        <v>0.1349</v>
      </c>
      <c r="C116">
        <v>0.4816</v>
      </c>
      <c r="D116">
        <v>-0.0449</v>
      </c>
      <c r="E116" s="1">
        <v>-0.4389</v>
      </c>
      <c r="F116" s="1">
        <v>-0.482</v>
      </c>
      <c r="G116" s="1">
        <v>0.636</v>
      </c>
      <c r="H116" s="2">
        <f t="shared" si="6"/>
        <v>30.1349</v>
      </c>
      <c r="I116" s="2">
        <f t="shared" si="7"/>
        <v>15.4816</v>
      </c>
      <c r="J116" s="2">
        <f t="shared" si="8"/>
        <v>-0.0449</v>
      </c>
      <c r="K116" s="3">
        <f t="shared" si="9"/>
        <v>29.5611</v>
      </c>
      <c r="L116" s="3">
        <f t="shared" si="10"/>
        <v>14.518</v>
      </c>
      <c r="M116" s="3">
        <f t="shared" si="11"/>
        <v>0.636</v>
      </c>
      <c r="O116">
        <v>-0.4389</v>
      </c>
      <c r="P116">
        <v>-0.482</v>
      </c>
      <c r="Q116">
        <v>0.636</v>
      </c>
    </row>
    <row r="117" spans="1:17" ht="13.5">
      <c r="A117">
        <v>23</v>
      </c>
      <c r="B117">
        <v>0.0034</v>
      </c>
      <c r="C117">
        <v>0.2279</v>
      </c>
      <c r="D117">
        <v>-0.0269</v>
      </c>
      <c r="E117" s="1">
        <v>-0.2403</v>
      </c>
      <c r="F117" s="1">
        <v>-1.8211</v>
      </c>
      <c r="G117" s="1">
        <v>0.4047</v>
      </c>
      <c r="H117" s="2">
        <f t="shared" si="6"/>
        <v>30.0034</v>
      </c>
      <c r="I117" s="2">
        <f t="shared" si="7"/>
        <v>15.2279</v>
      </c>
      <c r="J117" s="2">
        <f t="shared" si="8"/>
        <v>-0.0269</v>
      </c>
      <c r="K117" s="3">
        <f t="shared" si="9"/>
        <v>29.7597</v>
      </c>
      <c r="L117" s="3">
        <f t="shared" si="10"/>
        <v>13.1789</v>
      </c>
      <c r="M117" s="3">
        <f t="shared" si="11"/>
        <v>0.4047</v>
      </c>
      <c r="O117">
        <v>-0.2403</v>
      </c>
      <c r="P117">
        <v>-1.8211</v>
      </c>
      <c r="Q117">
        <v>0.4047</v>
      </c>
    </row>
    <row r="118" spans="1:17" ht="13.5">
      <c r="A118">
        <v>23.2</v>
      </c>
      <c r="B118">
        <v>-0.1414</v>
      </c>
      <c r="C118">
        <v>-0.0447</v>
      </c>
      <c r="D118">
        <v>0.0011</v>
      </c>
      <c r="E118" s="1">
        <v>-0.1173</v>
      </c>
      <c r="F118" s="1">
        <v>-3.0926</v>
      </c>
      <c r="G118" s="1">
        <v>0.117</v>
      </c>
      <c r="H118" s="2">
        <f t="shared" si="6"/>
        <v>29.8586</v>
      </c>
      <c r="I118" s="2">
        <f t="shared" si="7"/>
        <v>14.9553</v>
      </c>
      <c r="J118" s="2">
        <f t="shared" si="8"/>
        <v>0.0011</v>
      </c>
      <c r="K118" s="3">
        <f t="shared" si="9"/>
        <v>29.8827</v>
      </c>
      <c r="L118" s="3">
        <f t="shared" si="10"/>
        <v>11.907399999999999</v>
      </c>
      <c r="M118" s="3">
        <f t="shared" si="11"/>
        <v>0.117</v>
      </c>
      <c r="O118">
        <v>-0.1173</v>
      </c>
      <c r="P118">
        <v>-3.0926</v>
      </c>
      <c r="Q118">
        <v>0.117</v>
      </c>
    </row>
    <row r="119" spans="1:17" ht="13.5">
      <c r="A119">
        <v>23.4</v>
      </c>
      <c r="B119">
        <v>-0.2739</v>
      </c>
      <c r="C119">
        <v>-0.2902</v>
      </c>
      <c r="D119">
        <v>0.0328</v>
      </c>
      <c r="E119" s="1">
        <v>-0.2286</v>
      </c>
      <c r="F119" s="1">
        <v>-3.8119</v>
      </c>
      <c r="G119" s="1">
        <v>-0.1335</v>
      </c>
      <c r="H119" s="2">
        <f t="shared" si="6"/>
        <v>29.7261</v>
      </c>
      <c r="I119" s="2">
        <f t="shared" si="7"/>
        <v>14.7098</v>
      </c>
      <c r="J119" s="2">
        <f t="shared" si="8"/>
        <v>0.0328</v>
      </c>
      <c r="K119" s="3">
        <f t="shared" si="9"/>
        <v>29.7714</v>
      </c>
      <c r="L119" s="3">
        <f t="shared" si="10"/>
        <v>11.1881</v>
      </c>
      <c r="M119" s="3">
        <f t="shared" si="11"/>
        <v>-0.1335</v>
      </c>
      <c r="O119">
        <v>-0.2286</v>
      </c>
      <c r="P119">
        <v>-3.8119</v>
      </c>
      <c r="Q119">
        <v>-0.1335</v>
      </c>
    </row>
    <row r="120" spans="1:17" ht="13.5">
      <c r="A120">
        <v>23.6</v>
      </c>
      <c r="B120">
        <v>-0.3634</v>
      </c>
      <c r="C120">
        <v>-0.459</v>
      </c>
      <c r="D120">
        <v>0.0574</v>
      </c>
      <c r="E120" s="1">
        <v>-0.4825</v>
      </c>
      <c r="F120" s="1">
        <v>-3.6554</v>
      </c>
      <c r="G120" s="1">
        <v>-0.3422</v>
      </c>
      <c r="H120" s="2">
        <f t="shared" si="6"/>
        <v>29.6366</v>
      </c>
      <c r="I120" s="2">
        <f t="shared" si="7"/>
        <v>14.541</v>
      </c>
      <c r="J120" s="2">
        <f t="shared" si="8"/>
        <v>0.0574</v>
      </c>
      <c r="K120" s="3">
        <f t="shared" si="9"/>
        <v>29.5175</v>
      </c>
      <c r="L120" s="3">
        <f t="shared" si="10"/>
        <v>11.3446</v>
      </c>
      <c r="M120" s="3">
        <f t="shared" si="11"/>
        <v>-0.3422</v>
      </c>
      <c r="O120">
        <v>-0.4825</v>
      </c>
      <c r="P120">
        <v>-3.6554</v>
      </c>
      <c r="Q120">
        <v>-0.3422</v>
      </c>
    </row>
    <row r="121" spans="1:17" ht="13.5">
      <c r="A121">
        <v>23.8</v>
      </c>
      <c r="B121">
        <v>-0.384</v>
      </c>
      <c r="C121">
        <v>-0.5111</v>
      </c>
      <c r="D121">
        <v>0.0641</v>
      </c>
      <c r="E121" s="1">
        <v>-0.5917</v>
      </c>
      <c r="F121" s="1">
        <v>-2.6776</v>
      </c>
      <c r="G121" s="1">
        <v>-0.5539</v>
      </c>
      <c r="H121" s="2">
        <f t="shared" si="6"/>
        <v>29.616</v>
      </c>
      <c r="I121" s="2">
        <f t="shared" si="7"/>
        <v>14.4889</v>
      </c>
      <c r="J121" s="2">
        <f t="shared" si="8"/>
        <v>0.0641</v>
      </c>
      <c r="K121" s="3">
        <f t="shared" si="9"/>
        <v>29.4083</v>
      </c>
      <c r="L121" s="3">
        <f t="shared" si="10"/>
        <v>12.3224</v>
      </c>
      <c r="M121" s="3">
        <f t="shared" si="11"/>
        <v>-0.5539</v>
      </c>
      <c r="O121">
        <v>-0.5917</v>
      </c>
      <c r="P121">
        <v>-2.6776</v>
      </c>
      <c r="Q121">
        <v>-0.5539</v>
      </c>
    </row>
    <row r="122" spans="1:17" ht="13.5">
      <c r="A122">
        <v>24</v>
      </c>
      <c r="B122">
        <v>-0.3259</v>
      </c>
      <c r="C122">
        <v>-0.4318</v>
      </c>
      <c r="D122">
        <v>0.0466</v>
      </c>
      <c r="E122" s="1">
        <v>-0.3593</v>
      </c>
      <c r="F122" s="1">
        <v>-1.3828</v>
      </c>
      <c r="G122" s="1">
        <v>-0.7769</v>
      </c>
      <c r="H122" s="2">
        <f t="shared" si="6"/>
        <v>29.6741</v>
      </c>
      <c r="I122" s="2">
        <f t="shared" si="7"/>
        <v>14.5682</v>
      </c>
      <c r="J122" s="2">
        <f t="shared" si="8"/>
        <v>0.0466</v>
      </c>
      <c r="K122" s="3">
        <f t="shared" si="9"/>
        <v>29.6407</v>
      </c>
      <c r="L122" s="3">
        <f t="shared" si="10"/>
        <v>13.6172</v>
      </c>
      <c r="M122" s="3">
        <f t="shared" si="11"/>
        <v>-0.7769</v>
      </c>
      <c r="O122">
        <v>-0.3593</v>
      </c>
      <c r="P122">
        <v>-1.3828</v>
      </c>
      <c r="Q122">
        <v>-0.7769</v>
      </c>
    </row>
    <row r="123" spans="1:17" ht="13.5">
      <c r="A123">
        <v>24.2</v>
      </c>
      <c r="B123">
        <v>-0.201</v>
      </c>
      <c r="C123">
        <v>-0.2413</v>
      </c>
      <c r="D123">
        <v>0.007</v>
      </c>
      <c r="E123" s="1">
        <v>0.0595</v>
      </c>
      <c r="F123" s="1">
        <v>-0.5005</v>
      </c>
      <c r="G123" s="1">
        <v>-0.9415</v>
      </c>
      <c r="H123" s="2">
        <f t="shared" si="6"/>
        <v>29.799</v>
      </c>
      <c r="I123" s="2">
        <f t="shared" si="7"/>
        <v>14.7587</v>
      </c>
      <c r="J123" s="2">
        <f t="shared" si="8"/>
        <v>0.007</v>
      </c>
      <c r="K123" s="3">
        <f t="shared" si="9"/>
        <v>30.0595</v>
      </c>
      <c r="L123" s="3">
        <f t="shared" si="10"/>
        <v>14.4995</v>
      </c>
      <c r="M123" s="3">
        <f t="shared" si="11"/>
        <v>-0.9415</v>
      </c>
      <c r="O123">
        <v>0.0595</v>
      </c>
      <c r="P123">
        <v>-0.5005</v>
      </c>
      <c r="Q123">
        <v>-0.9415</v>
      </c>
    </row>
    <row r="124" spans="1:17" ht="13.5">
      <c r="A124">
        <v>24.4</v>
      </c>
      <c r="B124">
        <v>-0.041</v>
      </c>
      <c r="C124">
        <v>0.0086</v>
      </c>
      <c r="D124">
        <v>-0.0436</v>
      </c>
      <c r="E124" s="1">
        <v>0.2302</v>
      </c>
      <c r="F124" s="1">
        <v>-0.5025</v>
      </c>
      <c r="G124" s="1">
        <v>-0.9447</v>
      </c>
      <c r="H124" s="2">
        <f t="shared" si="6"/>
        <v>29.959</v>
      </c>
      <c r="I124" s="2">
        <f t="shared" si="7"/>
        <v>15.0086</v>
      </c>
      <c r="J124" s="2">
        <f t="shared" si="8"/>
        <v>-0.0436</v>
      </c>
      <c r="K124" s="3">
        <f t="shared" si="9"/>
        <v>30.2302</v>
      </c>
      <c r="L124" s="3">
        <f t="shared" si="10"/>
        <v>14.4975</v>
      </c>
      <c r="M124" s="3">
        <f t="shared" si="11"/>
        <v>-0.9447</v>
      </c>
      <c r="O124">
        <v>0.2302</v>
      </c>
      <c r="P124">
        <v>-0.5025</v>
      </c>
      <c r="Q124">
        <v>-0.9447</v>
      </c>
    </row>
    <row r="125" spans="1:17" ht="13.5">
      <c r="A125">
        <v>24.6</v>
      </c>
      <c r="B125">
        <v>0.1147</v>
      </c>
      <c r="C125">
        <v>0.2515</v>
      </c>
      <c r="D125">
        <v>-0.0897</v>
      </c>
      <c r="E125" s="1">
        <v>-0.1492</v>
      </c>
      <c r="F125" s="1">
        <v>-1.181</v>
      </c>
      <c r="G125" s="1">
        <v>-0.7394</v>
      </c>
      <c r="H125" s="2">
        <f t="shared" si="6"/>
        <v>30.1147</v>
      </c>
      <c r="I125" s="2">
        <f t="shared" si="7"/>
        <v>15.2515</v>
      </c>
      <c r="J125" s="2">
        <f t="shared" si="8"/>
        <v>-0.0897</v>
      </c>
      <c r="K125" s="3">
        <f t="shared" si="9"/>
        <v>29.8508</v>
      </c>
      <c r="L125" s="3">
        <f t="shared" si="10"/>
        <v>13.818999999999999</v>
      </c>
      <c r="M125" s="3">
        <f t="shared" si="11"/>
        <v>-0.7394</v>
      </c>
      <c r="O125">
        <v>-0.1492</v>
      </c>
      <c r="P125">
        <v>-1.181</v>
      </c>
      <c r="Q125">
        <v>-0.7394</v>
      </c>
    </row>
    <row r="126" spans="1:17" ht="13.5">
      <c r="A126">
        <v>24.8</v>
      </c>
      <c r="B126">
        <v>0.2341</v>
      </c>
      <c r="C126">
        <v>0.4317</v>
      </c>
      <c r="D126">
        <v>-0.1165</v>
      </c>
      <c r="E126" s="1">
        <v>-0.882</v>
      </c>
      <c r="F126" s="1">
        <v>-1.7036</v>
      </c>
      <c r="G126" s="1">
        <v>-0.3834</v>
      </c>
      <c r="H126" s="2">
        <f t="shared" si="6"/>
        <v>30.2341</v>
      </c>
      <c r="I126" s="2">
        <f t="shared" si="7"/>
        <v>15.4317</v>
      </c>
      <c r="J126" s="2">
        <f t="shared" si="8"/>
        <v>-0.1165</v>
      </c>
      <c r="K126" s="3">
        <f t="shared" si="9"/>
        <v>29.118</v>
      </c>
      <c r="L126" s="3">
        <f t="shared" si="10"/>
        <v>13.2964</v>
      </c>
      <c r="M126" s="3">
        <f t="shared" si="11"/>
        <v>-0.3834</v>
      </c>
      <c r="O126">
        <v>-0.882</v>
      </c>
      <c r="P126">
        <v>-1.7036</v>
      </c>
      <c r="Q126">
        <v>-0.3834</v>
      </c>
    </row>
    <row r="127" spans="1:17" ht="13.5">
      <c r="A127">
        <v>25</v>
      </c>
      <c r="B127">
        <v>0.3039</v>
      </c>
      <c r="C127">
        <v>0.5236</v>
      </c>
      <c r="D127">
        <v>-0.1169</v>
      </c>
      <c r="E127" s="1">
        <v>-1.37</v>
      </c>
      <c r="F127" s="1">
        <v>-1.228</v>
      </c>
      <c r="G127" s="1">
        <v>-0.0004</v>
      </c>
      <c r="H127" s="2">
        <f t="shared" si="6"/>
        <v>30.3039</v>
      </c>
      <c r="I127" s="2">
        <f t="shared" si="7"/>
        <v>15.5236</v>
      </c>
      <c r="J127" s="2">
        <f t="shared" si="8"/>
        <v>-0.1169</v>
      </c>
      <c r="K127" s="3">
        <f t="shared" si="9"/>
        <v>28.63</v>
      </c>
      <c r="L127" s="3">
        <f t="shared" si="10"/>
        <v>13.772</v>
      </c>
      <c r="M127" s="3">
        <f t="shared" si="11"/>
        <v>-0.0004</v>
      </c>
      <c r="O127">
        <v>-1.37</v>
      </c>
      <c r="P127">
        <v>-1.228</v>
      </c>
      <c r="Q127">
        <v>-0.0004</v>
      </c>
    </row>
    <row r="128" spans="1:17" ht="13.5">
      <c r="A128">
        <v>25.2</v>
      </c>
      <c r="B128">
        <v>0.3311</v>
      </c>
      <c r="C128">
        <v>0.5373</v>
      </c>
      <c r="D128">
        <v>-0.0929</v>
      </c>
      <c r="E128" s="1">
        <v>-1.1488</v>
      </c>
      <c r="F128" s="1">
        <v>0.3683</v>
      </c>
      <c r="G128" s="1">
        <v>0.3119</v>
      </c>
      <c r="H128" s="2">
        <f t="shared" si="6"/>
        <v>30.3311</v>
      </c>
      <c r="I128" s="2">
        <f t="shared" si="7"/>
        <v>15.5373</v>
      </c>
      <c r="J128" s="2">
        <f t="shared" si="8"/>
        <v>-0.0929</v>
      </c>
      <c r="K128" s="3">
        <f t="shared" si="9"/>
        <v>28.8512</v>
      </c>
      <c r="L128" s="3">
        <f t="shared" si="10"/>
        <v>15.3683</v>
      </c>
      <c r="M128" s="3">
        <f t="shared" si="11"/>
        <v>0.3119</v>
      </c>
      <c r="O128">
        <v>-1.1488</v>
      </c>
      <c r="P128">
        <v>0.3683</v>
      </c>
      <c r="Q128">
        <v>0.3119</v>
      </c>
    </row>
    <row r="129" spans="1:17" ht="13.5">
      <c r="A129">
        <v>25.4</v>
      </c>
      <c r="B129">
        <v>0.3352</v>
      </c>
      <c r="C129">
        <v>0.5065</v>
      </c>
      <c r="D129">
        <v>-0.055</v>
      </c>
      <c r="E129" s="1">
        <v>-0.3569</v>
      </c>
      <c r="F129" s="1">
        <v>2.3034</v>
      </c>
      <c r="G129" s="1">
        <v>0.5398</v>
      </c>
      <c r="H129" s="2">
        <f t="shared" si="6"/>
        <v>30.3352</v>
      </c>
      <c r="I129" s="2">
        <f t="shared" si="7"/>
        <v>15.506499999999999</v>
      </c>
      <c r="J129" s="2">
        <f t="shared" si="8"/>
        <v>-0.055</v>
      </c>
      <c r="K129" s="3">
        <f t="shared" si="9"/>
        <v>29.6431</v>
      </c>
      <c r="L129" s="3">
        <f t="shared" si="10"/>
        <v>17.3034</v>
      </c>
      <c r="M129" s="3">
        <f t="shared" si="11"/>
        <v>0.5398</v>
      </c>
      <c r="O129">
        <v>-0.3569</v>
      </c>
      <c r="P129">
        <v>2.3034</v>
      </c>
      <c r="Q129">
        <v>0.5398</v>
      </c>
    </row>
    <row r="130" spans="1:17" ht="13.5">
      <c r="A130">
        <v>25.6</v>
      </c>
      <c r="B130">
        <v>0.3352</v>
      </c>
      <c r="C130">
        <v>0.4674</v>
      </c>
      <c r="D130">
        <v>-0.0163</v>
      </c>
      <c r="E130" s="1">
        <v>0.3658</v>
      </c>
      <c r="F130" s="1">
        <v>3.4986</v>
      </c>
      <c r="G130" s="1">
        <v>0.7181</v>
      </c>
      <c r="H130" s="2">
        <f t="shared" si="6"/>
        <v>30.3352</v>
      </c>
      <c r="I130" s="2">
        <f t="shared" si="7"/>
        <v>15.4674</v>
      </c>
      <c r="J130" s="2">
        <f t="shared" si="8"/>
        <v>-0.0163</v>
      </c>
      <c r="K130" s="3">
        <f t="shared" si="9"/>
        <v>30.3658</v>
      </c>
      <c r="L130" s="3">
        <f t="shared" si="10"/>
        <v>18.4986</v>
      </c>
      <c r="M130" s="3">
        <f t="shared" si="11"/>
        <v>0.7181</v>
      </c>
      <c r="O130">
        <v>0.3658</v>
      </c>
      <c r="P130">
        <v>3.4986</v>
      </c>
      <c r="Q130">
        <v>0.7181</v>
      </c>
    </row>
    <row r="131" spans="1:17" ht="13.5">
      <c r="A131">
        <v>25.8</v>
      </c>
      <c r="B131">
        <v>0.3389</v>
      </c>
      <c r="C131">
        <v>0.4402</v>
      </c>
      <c r="D131">
        <v>0.0123</v>
      </c>
      <c r="E131" s="1">
        <v>0.4973</v>
      </c>
      <c r="F131" s="1">
        <v>3.5002</v>
      </c>
      <c r="G131" s="1">
        <v>0.8441</v>
      </c>
      <c r="H131" s="2">
        <f aca="true" t="shared" si="12" ref="H131:H194">B131+$N$1*2</f>
        <v>30.3389</v>
      </c>
      <c r="I131" s="2">
        <f aca="true" t="shared" si="13" ref="I131:I194">C131+$N$1</f>
        <v>15.4402</v>
      </c>
      <c r="J131" s="2">
        <f aca="true" t="shared" si="14" ref="J131:J194">D131</f>
        <v>0.0123</v>
      </c>
      <c r="K131" s="3">
        <f aca="true" t="shared" si="15" ref="K131:K194">E131+$N$1*2</f>
        <v>30.4973</v>
      </c>
      <c r="L131" s="3">
        <f aca="true" t="shared" si="16" ref="L131:L194">F131+$N$1</f>
        <v>18.5002</v>
      </c>
      <c r="M131" s="3">
        <f aca="true" t="shared" si="17" ref="M131:M194">G131</f>
        <v>0.8441</v>
      </c>
      <c r="O131">
        <v>0.4973</v>
      </c>
      <c r="P131">
        <v>3.5002</v>
      </c>
      <c r="Q131">
        <v>0.8441</v>
      </c>
    </row>
    <row r="132" spans="1:17" ht="13.5">
      <c r="A132">
        <v>26</v>
      </c>
      <c r="B132">
        <v>0.3406</v>
      </c>
      <c r="C132">
        <v>0.4226</v>
      </c>
      <c r="D132">
        <v>0.0258</v>
      </c>
      <c r="E132" s="1">
        <v>0.1705</v>
      </c>
      <c r="F132" s="1">
        <v>2.8791</v>
      </c>
      <c r="G132" s="1">
        <v>0.8352</v>
      </c>
      <c r="H132" s="2">
        <f t="shared" si="12"/>
        <v>30.3406</v>
      </c>
      <c r="I132" s="2">
        <f t="shared" si="13"/>
        <v>15.4226</v>
      </c>
      <c r="J132" s="2">
        <f t="shared" si="14"/>
        <v>0.0258</v>
      </c>
      <c r="K132" s="3">
        <f t="shared" si="15"/>
        <v>30.1705</v>
      </c>
      <c r="L132" s="3">
        <f t="shared" si="16"/>
        <v>17.8791</v>
      </c>
      <c r="M132" s="3">
        <f t="shared" si="17"/>
        <v>0.8352</v>
      </c>
      <c r="O132">
        <v>0.1705</v>
      </c>
      <c r="P132">
        <v>2.8791</v>
      </c>
      <c r="Q132">
        <v>0.8352</v>
      </c>
    </row>
    <row r="133" spans="1:17" ht="13.5">
      <c r="A133">
        <v>26.2</v>
      </c>
      <c r="B133">
        <v>0.3259</v>
      </c>
      <c r="C133">
        <v>0.3966</v>
      </c>
      <c r="D133">
        <v>0.0262</v>
      </c>
      <c r="E133" s="1">
        <v>0.0627</v>
      </c>
      <c r="F133" s="1">
        <v>2.7099</v>
      </c>
      <c r="G133" s="1">
        <v>0.5957</v>
      </c>
      <c r="H133" s="2">
        <f t="shared" si="12"/>
        <v>30.3259</v>
      </c>
      <c r="I133" s="2">
        <f t="shared" si="13"/>
        <v>15.3966</v>
      </c>
      <c r="J133" s="2">
        <f t="shared" si="14"/>
        <v>0.0262</v>
      </c>
      <c r="K133" s="3">
        <f t="shared" si="15"/>
        <v>30.0627</v>
      </c>
      <c r="L133" s="3">
        <f t="shared" si="16"/>
        <v>17.7099</v>
      </c>
      <c r="M133" s="3">
        <f t="shared" si="17"/>
        <v>0.5957</v>
      </c>
      <c r="O133">
        <v>0.0627</v>
      </c>
      <c r="P133">
        <v>2.7099</v>
      </c>
      <c r="Q133">
        <v>0.5957</v>
      </c>
    </row>
    <row r="134" spans="1:17" ht="13.5">
      <c r="A134">
        <v>26.4</v>
      </c>
      <c r="B134">
        <v>0.2812</v>
      </c>
      <c r="C134">
        <v>0.3433</v>
      </c>
      <c r="D134">
        <v>0.0205</v>
      </c>
      <c r="E134" s="1">
        <v>0.706</v>
      </c>
      <c r="F134" s="1">
        <v>3.5803</v>
      </c>
      <c r="G134" s="1">
        <v>0.14</v>
      </c>
      <c r="H134" s="2">
        <f t="shared" si="12"/>
        <v>30.2812</v>
      </c>
      <c r="I134" s="2">
        <f t="shared" si="13"/>
        <v>15.3433</v>
      </c>
      <c r="J134" s="2">
        <f t="shared" si="14"/>
        <v>0.0205</v>
      </c>
      <c r="K134" s="3">
        <f t="shared" si="15"/>
        <v>30.706</v>
      </c>
      <c r="L134" s="3">
        <f t="shared" si="16"/>
        <v>18.5803</v>
      </c>
      <c r="M134" s="3">
        <f t="shared" si="17"/>
        <v>0.14</v>
      </c>
      <c r="O134">
        <v>0.706</v>
      </c>
      <c r="P134">
        <v>3.5803</v>
      </c>
      <c r="Q134">
        <v>0.14</v>
      </c>
    </row>
    <row r="135" spans="1:17" ht="13.5">
      <c r="A135">
        <v>26.6</v>
      </c>
      <c r="B135">
        <v>0.2018</v>
      </c>
      <c r="C135">
        <v>0.2548</v>
      </c>
      <c r="D135">
        <v>0.017</v>
      </c>
      <c r="E135" s="1">
        <v>1.896</v>
      </c>
      <c r="F135" s="1">
        <v>5.0421</v>
      </c>
      <c r="G135" s="1">
        <v>-0.3559</v>
      </c>
      <c r="H135" s="2">
        <f t="shared" si="12"/>
        <v>30.2018</v>
      </c>
      <c r="I135" s="2">
        <f t="shared" si="13"/>
        <v>15.2548</v>
      </c>
      <c r="J135" s="2">
        <f t="shared" si="14"/>
        <v>0.017</v>
      </c>
      <c r="K135" s="3">
        <f t="shared" si="15"/>
        <v>31.896</v>
      </c>
      <c r="L135" s="3">
        <f t="shared" si="16"/>
        <v>20.042099999999998</v>
      </c>
      <c r="M135" s="3">
        <f t="shared" si="17"/>
        <v>-0.3559</v>
      </c>
      <c r="O135">
        <v>1.896</v>
      </c>
      <c r="P135">
        <v>5.0421</v>
      </c>
      <c r="Q135">
        <v>-0.3559</v>
      </c>
    </row>
    <row r="136" spans="1:17" ht="13.5">
      <c r="A136">
        <v>26.8</v>
      </c>
      <c r="B136">
        <v>0.0945</v>
      </c>
      <c r="C136">
        <v>0.1372</v>
      </c>
      <c r="D136">
        <v>0.0219</v>
      </c>
      <c r="E136" s="1">
        <v>2.8033</v>
      </c>
      <c r="F136" s="1">
        <v>6.0029</v>
      </c>
      <c r="G136" s="1">
        <v>-0.6538</v>
      </c>
      <c r="H136" s="2">
        <f t="shared" si="12"/>
        <v>30.0945</v>
      </c>
      <c r="I136" s="2">
        <f t="shared" si="13"/>
        <v>15.1372</v>
      </c>
      <c r="J136" s="2">
        <f t="shared" si="14"/>
        <v>0.0219</v>
      </c>
      <c r="K136" s="3">
        <f t="shared" si="15"/>
        <v>32.8033</v>
      </c>
      <c r="L136" s="3">
        <f t="shared" si="16"/>
        <v>21.0029</v>
      </c>
      <c r="M136" s="3">
        <f t="shared" si="17"/>
        <v>-0.6538</v>
      </c>
      <c r="O136">
        <v>2.8033</v>
      </c>
      <c r="P136">
        <v>6.0029</v>
      </c>
      <c r="Q136">
        <v>-0.6538</v>
      </c>
    </row>
    <row r="137" spans="1:17" ht="13.5">
      <c r="A137">
        <v>27</v>
      </c>
      <c r="B137">
        <v>-0.0263</v>
      </c>
      <c r="C137">
        <v>0.0046</v>
      </c>
      <c r="D137">
        <v>0.0373</v>
      </c>
      <c r="E137" s="1">
        <v>2.7095</v>
      </c>
      <c r="F137" s="1">
        <v>5.6659</v>
      </c>
      <c r="G137" s="1">
        <v>-0.6366</v>
      </c>
      <c r="H137" s="2">
        <f t="shared" si="12"/>
        <v>29.9737</v>
      </c>
      <c r="I137" s="2">
        <f t="shared" si="13"/>
        <v>15.0046</v>
      </c>
      <c r="J137" s="2">
        <f t="shared" si="14"/>
        <v>0.0373</v>
      </c>
      <c r="K137" s="3">
        <f t="shared" si="15"/>
        <v>32.7095</v>
      </c>
      <c r="L137" s="3">
        <f t="shared" si="16"/>
        <v>20.6659</v>
      </c>
      <c r="M137" s="3">
        <f t="shared" si="17"/>
        <v>-0.6366</v>
      </c>
      <c r="O137">
        <v>2.7095</v>
      </c>
      <c r="P137">
        <v>5.6659</v>
      </c>
      <c r="Q137">
        <v>-0.6366</v>
      </c>
    </row>
    <row r="138" spans="1:17" ht="13.5">
      <c r="A138">
        <v>27.2</v>
      </c>
      <c r="B138">
        <v>-0.1442</v>
      </c>
      <c r="C138">
        <v>-0.13</v>
      </c>
      <c r="D138">
        <v>0.0598</v>
      </c>
      <c r="E138" s="1">
        <v>1.6584</v>
      </c>
      <c r="F138" s="1">
        <v>4.1147</v>
      </c>
      <c r="G138" s="1">
        <v>-0.4047</v>
      </c>
      <c r="H138" s="2">
        <f t="shared" si="12"/>
        <v>29.8558</v>
      </c>
      <c r="I138" s="2">
        <f t="shared" si="13"/>
        <v>14.87</v>
      </c>
      <c r="J138" s="2">
        <f t="shared" si="14"/>
        <v>0.0598</v>
      </c>
      <c r="K138" s="3">
        <f t="shared" si="15"/>
        <v>31.6584</v>
      </c>
      <c r="L138" s="3">
        <f t="shared" si="16"/>
        <v>19.1147</v>
      </c>
      <c r="M138" s="3">
        <f t="shared" si="17"/>
        <v>-0.4047</v>
      </c>
      <c r="O138">
        <v>1.6584</v>
      </c>
      <c r="P138">
        <v>4.1147</v>
      </c>
      <c r="Q138">
        <v>-0.4047</v>
      </c>
    </row>
    <row r="139" spans="1:17" ht="13.5">
      <c r="A139">
        <v>27.4</v>
      </c>
      <c r="B139">
        <v>-0.2475</v>
      </c>
      <c r="C139">
        <v>-0.2614</v>
      </c>
      <c r="D139">
        <v>0.0818</v>
      </c>
      <c r="E139" s="1">
        <v>0.3844</v>
      </c>
      <c r="F139" s="1">
        <v>2.0406</v>
      </c>
      <c r="G139" s="1">
        <v>-0.1789</v>
      </c>
      <c r="H139" s="2">
        <f t="shared" si="12"/>
        <v>29.7525</v>
      </c>
      <c r="I139" s="2">
        <f t="shared" si="13"/>
        <v>14.7386</v>
      </c>
      <c r="J139" s="2">
        <f t="shared" si="14"/>
        <v>0.0818</v>
      </c>
      <c r="K139" s="3">
        <f t="shared" si="15"/>
        <v>30.3844</v>
      </c>
      <c r="L139" s="3">
        <f t="shared" si="16"/>
        <v>17.0406</v>
      </c>
      <c r="M139" s="3">
        <f t="shared" si="17"/>
        <v>-0.1789</v>
      </c>
      <c r="O139">
        <v>0.3844</v>
      </c>
      <c r="P139">
        <v>2.0406</v>
      </c>
      <c r="Q139">
        <v>-0.1789</v>
      </c>
    </row>
    <row r="140" spans="1:17" ht="13.5">
      <c r="A140">
        <v>27.6</v>
      </c>
      <c r="B140">
        <v>-0.331</v>
      </c>
      <c r="C140">
        <v>-0.3921</v>
      </c>
      <c r="D140">
        <v>0.0938</v>
      </c>
      <c r="E140" s="1">
        <v>-0.4057</v>
      </c>
      <c r="F140" s="1">
        <v>-0.025</v>
      </c>
      <c r="G140" s="1">
        <v>-0.0846</v>
      </c>
      <c r="H140" s="2">
        <f t="shared" si="12"/>
        <v>29.669</v>
      </c>
      <c r="I140" s="2">
        <f t="shared" si="13"/>
        <v>14.6079</v>
      </c>
      <c r="J140" s="2">
        <f t="shared" si="14"/>
        <v>0.0938</v>
      </c>
      <c r="K140" s="3">
        <f t="shared" si="15"/>
        <v>29.5943</v>
      </c>
      <c r="L140" s="3">
        <f t="shared" si="16"/>
        <v>14.975</v>
      </c>
      <c r="M140" s="3">
        <f t="shared" si="17"/>
        <v>-0.0846</v>
      </c>
      <c r="O140">
        <v>-0.4057</v>
      </c>
      <c r="P140">
        <v>-0.025</v>
      </c>
      <c r="Q140">
        <v>-0.0846</v>
      </c>
    </row>
    <row r="141" spans="1:17" ht="13.5">
      <c r="A141">
        <v>27.8</v>
      </c>
      <c r="B141">
        <v>-0.3956</v>
      </c>
      <c r="C141">
        <v>-0.5266</v>
      </c>
      <c r="D141">
        <v>0.0886</v>
      </c>
      <c r="E141" s="1">
        <v>-0.6854</v>
      </c>
      <c r="F141" s="1">
        <v>-2.1403</v>
      </c>
      <c r="G141" s="1">
        <v>-0.0234</v>
      </c>
      <c r="H141" s="2">
        <f t="shared" si="12"/>
        <v>29.6044</v>
      </c>
      <c r="I141" s="2">
        <f t="shared" si="13"/>
        <v>14.4734</v>
      </c>
      <c r="J141" s="2">
        <f t="shared" si="14"/>
        <v>0.0886</v>
      </c>
      <c r="K141" s="3">
        <f t="shared" si="15"/>
        <v>29.3146</v>
      </c>
      <c r="L141" s="3">
        <f t="shared" si="16"/>
        <v>12.8597</v>
      </c>
      <c r="M141" s="3">
        <f t="shared" si="17"/>
        <v>-0.0234</v>
      </c>
      <c r="O141">
        <v>-0.6854</v>
      </c>
      <c r="P141">
        <v>-2.1403</v>
      </c>
      <c r="Q141">
        <v>-0.0234</v>
      </c>
    </row>
    <row r="142" spans="1:17" ht="13.5">
      <c r="A142">
        <v>28</v>
      </c>
      <c r="B142">
        <v>-0.4442</v>
      </c>
      <c r="C142">
        <v>-0.6651</v>
      </c>
      <c r="D142">
        <v>0.0643</v>
      </c>
      <c r="E142" s="1">
        <v>-1.0516</v>
      </c>
      <c r="F142" s="1">
        <v>-4.6127</v>
      </c>
      <c r="G142" s="1">
        <v>0.226</v>
      </c>
      <c r="H142" s="2">
        <f t="shared" si="12"/>
        <v>29.5558</v>
      </c>
      <c r="I142" s="2">
        <f t="shared" si="13"/>
        <v>14.3349</v>
      </c>
      <c r="J142" s="2">
        <f t="shared" si="14"/>
        <v>0.0643</v>
      </c>
      <c r="K142" s="3">
        <f t="shared" si="15"/>
        <v>28.9484</v>
      </c>
      <c r="L142" s="3">
        <f t="shared" si="16"/>
        <v>10.3873</v>
      </c>
      <c r="M142" s="3">
        <f t="shared" si="17"/>
        <v>0.226</v>
      </c>
      <c r="O142">
        <v>-1.0516</v>
      </c>
      <c r="P142">
        <v>-4.6127</v>
      </c>
      <c r="Q142">
        <v>0.226</v>
      </c>
    </row>
    <row r="143" spans="1:17" ht="13.5">
      <c r="A143">
        <v>28.2</v>
      </c>
      <c r="B143">
        <v>-0.4784</v>
      </c>
      <c r="C143">
        <v>-0.7984</v>
      </c>
      <c r="D143">
        <v>0.0255</v>
      </c>
      <c r="E143" s="1">
        <v>-2.0199</v>
      </c>
      <c r="F143" s="1">
        <v>-7.2898</v>
      </c>
      <c r="G143" s="1">
        <v>0.7522</v>
      </c>
      <c r="H143" s="2">
        <f t="shared" si="12"/>
        <v>29.5216</v>
      </c>
      <c r="I143" s="2">
        <f t="shared" si="13"/>
        <v>14.2016</v>
      </c>
      <c r="J143" s="2">
        <f t="shared" si="14"/>
        <v>0.0255</v>
      </c>
      <c r="K143" s="3">
        <f t="shared" si="15"/>
        <v>27.9801</v>
      </c>
      <c r="L143" s="3">
        <f t="shared" si="16"/>
        <v>7.7102</v>
      </c>
      <c r="M143" s="3">
        <f t="shared" si="17"/>
        <v>0.7522</v>
      </c>
      <c r="O143">
        <v>-2.0199</v>
      </c>
      <c r="P143">
        <v>-7.2898</v>
      </c>
      <c r="Q143">
        <v>0.7522</v>
      </c>
    </row>
    <row r="144" spans="1:17" ht="13.5">
      <c r="A144">
        <v>28.4</v>
      </c>
      <c r="B144">
        <v>-0.4953</v>
      </c>
      <c r="C144">
        <v>-0.9087</v>
      </c>
      <c r="D144">
        <v>-0.0179</v>
      </c>
      <c r="E144" s="1">
        <v>-3.3774</v>
      </c>
      <c r="F144" s="1">
        <v>-9.2887</v>
      </c>
      <c r="G144" s="1">
        <v>1.3396</v>
      </c>
      <c r="H144" s="2">
        <f t="shared" si="12"/>
        <v>29.5047</v>
      </c>
      <c r="I144" s="2">
        <f t="shared" si="13"/>
        <v>14.0913</v>
      </c>
      <c r="J144" s="2">
        <f t="shared" si="14"/>
        <v>-0.0179</v>
      </c>
      <c r="K144" s="3">
        <f t="shared" si="15"/>
        <v>26.6226</v>
      </c>
      <c r="L144" s="3">
        <f t="shared" si="16"/>
        <v>5.7113</v>
      </c>
      <c r="M144" s="3">
        <f t="shared" si="17"/>
        <v>1.3396</v>
      </c>
      <c r="O144">
        <v>-3.3774</v>
      </c>
      <c r="P144">
        <v>-9.2887</v>
      </c>
      <c r="Q144">
        <v>1.3396</v>
      </c>
    </row>
    <row r="145" spans="1:17" ht="13.5">
      <c r="A145">
        <v>28.6</v>
      </c>
      <c r="B145">
        <v>-0.4881</v>
      </c>
      <c r="C145">
        <v>-0.9733</v>
      </c>
      <c r="D145">
        <v>-0.0548</v>
      </c>
      <c r="E145" s="1">
        <v>-4.2434</v>
      </c>
      <c r="F145" s="1">
        <v>-9.5277</v>
      </c>
      <c r="G145" s="1">
        <v>1.5667</v>
      </c>
      <c r="H145" s="2">
        <f t="shared" si="12"/>
        <v>29.5119</v>
      </c>
      <c r="I145" s="2">
        <f t="shared" si="13"/>
        <v>14.0267</v>
      </c>
      <c r="J145" s="2">
        <f t="shared" si="14"/>
        <v>-0.0548</v>
      </c>
      <c r="K145" s="3">
        <f t="shared" si="15"/>
        <v>25.7566</v>
      </c>
      <c r="L145" s="3">
        <f t="shared" si="16"/>
        <v>5.472300000000001</v>
      </c>
      <c r="M145" s="3">
        <f t="shared" si="17"/>
        <v>1.5667</v>
      </c>
      <c r="O145">
        <v>-4.2434</v>
      </c>
      <c r="P145">
        <v>-9.5277</v>
      </c>
      <c r="Q145">
        <v>1.5667</v>
      </c>
    </row>
    <row r="146" spans="1:17" ht="13.5">
      <c r="A146">
        <v>28.8</v>
      </c>
      <c r="B146">
        <v>-0.4485</v>
      </c>
      <c r="C146">
        <v>-0.9714</v>
      </c>
      <c r="D146">
        <v>-0.0774</v>
      </c>
      <c r="E146" s="1">
        <v>-3.8055</v>
      </c>
      <c r="F146" s="1">
        <v>-7.6089</v>
      </c>
      <c r="G146" s="1">
        <v>1.1208</v>
      </c>
      <c r="H146" s="2">
        <f t="shared" si="12"/>
        <v>29.5515</v>
      </c>
      <c r="I146" s="2">
        <f t="shared" si="13"/>
        <v>14.0286</v>
      </c>
      <c r="J146" s="2">
        <f t="shared" si="14"/>
        <v>-0.0774</v>
      </c>
      <c r="K146" s="3">
        <f t="shared" si="15"/>
        <v>26.1945</v>
      </c>
      <c r="L146" s="3">
        <f t="shared" si="16"/>
        <v>7.3911</v>
      </c>
      <c r="M146" s="3">
        <f t="shared" si="17"/>
        <v>1.1208</v>
      </c>
      <c r="O146">
        <v>-3.8055</v>
      </c>
      <c r="P146">
        <v>-7.6089</v>
      </c>
      <c r="Q146">
        <v>1.1208</v>
      </c>
    </row>
    <row r="147" spans="1:17" ht="13.5">
      <c r="A147">
        <v>29</v>
      </c>
      <c r="B147">
        <v>-0.3711</v>
      </c>
      <c r="C147">
        <v>-0.8915</v>
      </c>
      <c r="D147">
        <v>-0.084</v>
      </c>
      <c r="E147" s="1">
        <v>-2.054</v>
      </c>
      <c r="F147" s="1">
        <v>-4.2289</v>
      </c>
      <c r="G147" s="1">
        <v>0.0783</v>
      </c>
      <c r="H147" s="2">
        <f t="shared" si="12"/>
        <v>29.6289</v>
      </c>
      <c r="I147" s="2">
        <f t="shared" si="13"/>
        <v>14.1085</v>
      </c>
      <c r="J147" s="2">
        <f t="shared" si="14"/>
        <v>-0.084</v>
      </c>
      <c r="K147" s="3">
        <f t="shared" si="15"/>
        <v>27.946</v>
      </c>
      <c r="L147" s="3">
        <f t="shared" si="16"/>
        <v>10.7711</v>
      </c>
      <c r="M147" s="3">
        <f t="shared" si="17"/>
        <v>0.0783</v>
      </c>
      <c r="O147">
        <v>-2.054</v>
      </c>
      <c r="P147">
        <v>-4.2289</v>
      </c>
      <c r="Q147">
        <v>0.0783</v>
      </c>
    </row>
    <row r="148" spans="1:17" ht="13.5">
      <c r="A148">
        <v>29.2</v>
      </c>
      <c r="B148">
        <v>-0.2581</v>
      </c>
      <c r="C148">
        <v>-0.7366</v>
      </c>
      <c r="D148">
        <v>-0.0785</v>
      </c>
      <c r="E148" s="1">
        <v>0.1575</v>
      </c>
      <c r="F148" s="1">
        <v>-0.7315</v>
      </c>
      <c r="G148" s="1">
        <v>-1.0911</v>
      </c>
      <c r="H148" s="2">
        <f t="shared" si="12"/>
        <v>29.7419</v>
      </c>
      <c r="I148" s="2">
        <f t="shared" si="13"/>
        <v>14.2634</v>
      </c>
      <c r="J148" s="2">
        <f t="shared" si="14"/>
        <v>-0.0785</v>
      </c>
      <c r="K148" s="3">
        <f t="shared" si="15"/>
        <v>30.1575</v>
      </c>
      <c r="L148" s="3">
        <f t="shared" si="16"/>
        <v>14.2685</v>
      </c>
      <c r="M148" s="3">
        <f t="shared" si="17"/>
        <v>-1.0911</v>
      </c>
      <c r="O148">
        <v>0.1575</v>
      </c>
      <c r="P148">
        <v>-0.7315</v>
      </c>
      <c r="Q148">
        <v>-1.0911</v>
      </c>
    </row>
    <row r="149" spans="1:17" ht="13.5">
      <c r="A149">
        <v>29.4</v>
      </c>
      <c r="B149">
        <v>-0.1218</v>
      </c>
      <c r="C149">
        <v>-0.5266</v>
      </c>
      <c r="D149">
        <v>-0.0677</v>
      </c>
      <c r="E149" s="1">
        <v>1.7666</v>
      </c>
      <c r="F149" s="1">
        <v>1.7966</v>
      </c>
      <c r="G149" s="1">
        <v>-1.8103</v>
      </c>
      <c r="H149" s="2">
        <f t="shared" si="12"/>
        <v>29.8782</v>
      </c>
      <c r="I149" s="2">
        <f t="shared" si="13"/>
        <v>14.4734</v>
      </c>
      <c r="J149" s="2">
        <f t="shared" si="14"/>
        <v>-0.0677</v>
      </c>
      <c r="K149" s="3">
        <f t="shared" si="15"/>
        <v>31.7666</v>
      </c>
      <c r="L149" s="3">
        <f t="shared" si="16"/>
        <v>16.7966</v>
      </c>
      <c r="M149" s="3">
        <f t="shared" si="17"/>
        <v>-1.8103</v>
      </c>
      <c r="O149">
        <v>1.7666</v>
      </c>
      <c r="P149">
        <v>1.7966</v>
      </c>
      <c r="Q149">
        <v>-1.8103</v>
      </c>
    </row>
    <row r="150" spans="1:17" ht="13.5">
      <c r="A150">
        <v>29.6</v>
      </c>
      <c r="B150">
        <v>0.018</v>
      </c>
      <c r="C150">
        <v>-0.2935</v>
      </c>
      <c r="D150">
        <v>-0.057</v>
      </c>
      <c r="E150" s="1">
        <v>2.2699</v>
      </c>
      <c r="F150" s="1">
        <v>3.1049</v>
      </c>
      <c r="G150" s="1">
        <v>-1.7594</v>
      </c>
      <c r="H150" s="2">
        <f t="shared" si="12"/>
        <v>30.018</v>
      </c>
      <c r="I150" s="2">
        <f t="shared" si="13"/>
        <v>14.7065</v>
      </c>
      <c r="J150" s="2">
        <f t="shared" si="14"/>
        <v>-0.057</v>
      </c>
      <c r="K150" s="3">
        <f t="shared" si="15"/>
        <v>32.2699</v>
      </c>
      <c r="L150" s="3">
        <f t="shared" si="16"/>
        <v>18.1049</v>
      </c>
      <c r="M150" s="3">
        <f t="shared" si="17"/>
        <v>-1.7594</v>
      </c>
      <c r="O150">
        <v>2.2699</v>
      </c>
      <c r="P150">
        <v>3.1049</v>
      </c>
      <c r="Q150">
        <v>-1.7594</v>
      </c>
    </row>
    <row r="151" spans="1:17" ht="13.5">
      <c r="A151">
        <v>29.8</v>
      </c>
      <c r="B151">
        <v>0.1392</v>
      </c>
      <c r="C151">
        <v>-0.0728</v>
      </c>
      <c r="D151">
        <v>-0.0478</v>
      </c>
      <c r="E151" s="1">
        <v>1.9519</v>
      </c>
      <c r="F151" s="1">
        <v>3.6093</v>
      </c>
      <c r="G151" s="1">
        <v>-1.0524</v>
      </c>
      <c r="H151" s="2">
        <f t="shared" si="12"/>
        <v>30.1392</v>
      </c>
      <c r="I151" s="2">
        <f t="shared" si="13"/>
        <v>14.9272</v>
      </c>
      <c r="J151" s="2">
        <f t="shared" si="14"/>
        <v>-0.0478</v>
      </c>
      <c r="K151" s="3">
        <f t="shared" si="15"/>
        <v>31.9519</v>
      </c>
      <c r="L151" s="3">
        <f t="shared" si="16"/>
        <v>18.6093</v>
      </c>
      <c r="M151" s="3">
        <f t="shared" si="17"/>
        <v>-1.0524</v>
      </c>
      <c r="O151">
        <v>1.9519</v>
      </c>
      <c r="P151">
        <v>3.6093</v>
      </c>
      <c r="Q151">
        <v>-1.0524</v>
      </c>
    </row>
    <row r="152" spans="1:17" ht="13.5">
      <c r="A152">
        <v>30</v>
      </c>
      <c r="B152">
        <v>0.226</v>
      </c>
      <c r="C152">
        <v>0.1095</v>
      </c>
      <c r="D152">
        <v>-0.0377</v>
      </c>
      <c r="E152" s="1">
        <v>1.4577</v>
      </c>
      <c r="F152" s="1">
        <v>3.7439</v>
      </c>
      <c r="G152" s="1">
        <v>-0.1202</v>
      </c>
      <c r="H152" s="2">
        <f t="shared" si="12"/>
        <v>30.226</v>
      </c>
      <c r="I152" s="2">
        <f t="shared" si="13"/>
        <v>15.1095</v>
      </c>
      <c r="J152" s="2">
        <f t="shared" si="14"/>
        <v>-0.0377</v>
      </c>
      <c r="K152" s="3">
        <f t="shared" si="15"/>
        <v>31.4577</v>
      </c>
      <c r="L152" s="3">
        <f t="shared" si="16"/>
        <v>18.7439</v>
      </c>
      <c r="M152" s="3">
        <f t="shared" si="17"/>
        <v>-0.1202</v>
      </c>
      <c r="O152">
        <v>1.4577</v>
      </c>
      <c r="P152">
        <v>3.7439</v>
      </c>
      <c r="Q152">
        <v>-0.1202</v>
      </c>
    </row>
    <row r="153" spans="1:17" ht="13.5">
      <c r="A153">
        <v>30.2</v>
      </c>
      <c r="B153">
        <v>0.2749</v>
      </c>
      <c r="C153">
        <v>0.2463</v>
      </c>
      <c r="D153">
        <v>-0.0223</v>
      </c>
      <c r="E153" s="1">
        <v>1.1783</v>
      </c>
      <c r="F153" s="1">
        <v>3.4808</v>
      </c>
      <c r="G153" s="1">
        <v>0.5846</v>
      </c>
      <c r="H153" s="2">
        <f t="shared" si="12"/>
        <v>30.2749</v>
      </c>
      <c r="I153" s="2">
        <f t="shared" si="13"/>
        <v>15.2463</v>
      </c>
      <c r="J153" s="2">
        <f t="shared" si="14"/>
        <v>-0.0223</v>
      </c>
      <c r="K153" s="3">
        <f t="shared" si="15"/>
        <v>31.1783</v>
      </c>
      <c r="L153" s="3">
        <f t="shared" si="16"/>
        <v>18.4808</v>
      </c>
      <c r="M153" s="3">
        <f t="shared" si="17"/>
        <v>0.5846</v>
      </c>
      <c r="O153">
        <v>1.1783</v>
      </c>
      <c r="P153">
        <v>3.4808</v>
      </c>
      <c r="Q153">
        <v>0.5846</v>
      </c>
    </row>
    <row r="154" spans="1:17" ht="13.5">
      <c r="A154">
        <v>30.4</v>
      </c>
      <c r="B154">
        <v>0.2962</v>
      </c>
      <c r="C154">
        <v>0.3513</v>
      </c>
      <c r="D154">
        <v>0.0007</v>
      </c>
      <c r="E154" s="1">
        <v>1.0172</v>
      </c>
      <c r="F154" s="1">
        <v>2.428</v>
      </c>
      <c r="G154" s="1">
        <v>0.8415</v>
      </c>
      <c r="H154" s="2">
        <f t="shared" si="12"/>
        <v>30.2962</v>
      </c>
      <c r="I154" s="2">
        <f t="shared" si="13"/>
        <v>15.3513</v>
      </c>
      <c r="J154" s="2">
        <f t="shared" si="14"/>
        <v>0.0007</v>
      </c>
      <c r="K154" s="3">
        <f t="shared" si="15"/>
        <v>31.0172</v>
      </c>
      <c r="L154" s="3">
        <f t="shared" si="16"/>
        <v>17.428</v>
      </c>
      <c r="M154" s="3">
        <f t="shared" si="17"/>
        <v>0.8415</v>
      </c>
      <c r="O154">
        <v>1.0172</v>
      </c>
      <c r="P154">
        <v>2.428</v>
      </c>
      <c r="Q154">
        <v>0.8415</v>
      </c>
    </row>
    <row r="155" spans="1:17" ht="13.5">
      <c r="A155">
        <v>30.6</v>
      </c>
      <c r="B155">
        <v>0.3091</v>
      </c>
      <c r="C155">
        <v>0.452</v>
      </c>
      <c r="D155">
        <v>0.0297</v>
      </c>
      <c r="E155" s="1">
        <v>0.6666</v>
      </c>
      <c r="F155" s="1">
        <v>0.3524</v>
      </c>
      <c r="G155" s="1">
        <v>0.7173</v>
      </c>
      <c r="H155" s="2">
        <f t="shared" si="12"/>
        <v>30.3091</v>
      </c>
      <c r="I155" s="2">
        <f t="shared" si="13"/>
        <v>15.452</v>
      </c>
      <c r="J155" s="2">
        <f t="shared" si="14"/>
        <v>0.0297</v>
      </c>
      <c r="K155" s="3">
        <f t="shared" si="15"/>
        <v>30.6666</v>
      </c>
      <c r="L155" s="3">
        <f t="shared" si="16"/>
        <v>15.3524</v>
      </c>
      <c r="M155" s="3">
        <f t="shared" si="17"/>
        <v>0.7173</v>
      </c>
      <c r="O155">
        <v>0.6666</v>
      </c>
      <c r="P155">
        <v>0.3524</v>
      </c>
      <c r="Q155">
        <v>0.7173</v>
      </c>
    </row>
    <row r="156" spans="1:17" ht="13.5">
      <c r="A156">
        <v>30.8</v>
      </c>
      <c r="B156">
        <v>0.3325</v>
      </c>
      <c r="C156">
        <v>0.5741</v>
      </c>
      <c r="D156">
        <v>0.0593</v>
      </c>
      <c r="E156" s="1">
        <v>0.0395</v>
      </c>
      <c r="F156" s="1">
        <v>-2.3767</v>
      </c>
      <c r="G156" s="1">
        <v>0.4331</v>
      </c>
      <c r="H156" s="2">
        <f t="shared" si="12"/>
        <v>30.3325</v>
      </c>
      <c r="I156" s="2">
        <f t="shared" si="13"/>
        <v>15.5741</v>
      </c>
      <c r="J156" s="2">
        <f t="shared" si="14"/>
        <v>0.0593</v>
      </c>
      <c r="K156" s="3">
        <f t="shared" si="15"/>
        <v>30.0395</v>
      </c>
      <c r="L156" s="3">
        <f t="shared" si="16"/>
        <v>12.6233</v>
      </c>
      <c r="M156" s="3">
        <f t="shared" si="17"/>
        <v>0.4331</v>
      </c>
      <c r="O156">
        <v>0.0395</v>
      </c>
      <c r="P156">
        <v>-2.3767</v>
      </c>
      <c r="Q156">
        <v>0.4331</v>
      </c>
    </row>
    <row r="157" spans="1:17" ht="13.5">
      <c r="A157">
        <v>31</v>
      </c>
      <c r="B157">
        <v>0.3756</v>
      </c>
      <c r="C157">
        <v>0.7273</v>
      </c>
      <c r="D157">
        <v>0.0821</v>
      </c>
      <c r="E157" s="1">
        <v>-0.5935</v>
      </c>
      <c r="F157" s="1">
        <v>-4.8153</v>
      </c>
      <c r="G157" s="1">
        <v>0.1746</v>
      </c>
      <c r="H157" s="2">
        <f t="shared" si="12"/>
        <v>30.3756</v>
      </c>
      <c r="I157" s="2">
        <f t="shared" si="13"/>
        <v>15.7273</v>
      </c>
      <c r="J157" s="2">
        <f t="shared" si="14"/>
        <v>0.0821</v>
      </c>
      <c r="K157" s="3">
        <f t="shared" si="15"/>
        <v>29.4065</v>
      </c>
      <c r="L157" s="3">
        <f t="shared" si="16"/>
        <v>10.1847</v>
      </c>
      <c r="M157" s="3">
        <f t="shared" si="17"/>
        <v>0.1746</v>
      </c>
      <c r="O157">
        <v>-0.5935</v>
      </c>
      <c r="P157">
        <v>-4.8153</v>
      </c>
      <c r="Q157">
        <v>0.1746</v>
      </c>
    </row>
    <row r="158" spans="1:17" ht="13.5">
      <c r="A158">
        <v>31.2</v>
      </c>
      <c r="B158">
        <v>0.4336</v>
      </c>
      <c r="C158">
        <v>0.8972</v>
      </c>
      <c r="D158">
        <v>0.0922</v>
      </c>
      <c r="E158" s="1">
        <v>-0.85</v>
      </c>
      <c r="F158" s="1">
        <v>-5.925</v>
      </c>
      <c r="G158" s="1">
        <v>-0.0106</v>
      </c>
      <c r="H158" s="2">
        <f t="shared" si="12"/>
        <v>30.4336</v>
      </c>
      <c r="I158" s="2">
        <f t="shared" si="13"/>
        <v>15.8972</v>
      </c>
      <c r="J158" s="2">
        <f t="shared" si="14"/>
        <v>0.0922</v>
      </c>
      <c r="K158" s="3">
        <f t="shared" si="15"/>
        <v>29.15</v>
      </c>
      <c r="L158" s="3">
        <f t="shared" si="16"/>
        <v>9.075</v>
      </c>
      <c r="M158" s="3">
        <f t="shared" si="17"/>
        <v>-0.0106</v>
      </c>
      <c r="O158">
        <v>-0.85</v>
      </c>
      <c r="P158">
        <v>-5.925</v>
      </c>
      <c r="Q158">
        <v>-0.0106</v>
      </c>
    </row>
    <row r="159" spans="1:17" ht="13.5">
      <c r="A159">
        <v>31.4</v>
      </c>
      <c r="B159">
        <v>0.4886</v>
      </c>
      <c r="C159">
        <v>1.0496</v>
      </c>
      <c r="D159">
        <v>0.0876</v>
      </c>
      <c r="E159" s="1">
        <v>-0.5754</v>
      </c>
      <c r="F159" s="1">
        <v>-5.1477</v>
      </c>
      <c r="G159" s="1">
        <v>-0.1835</v>
      </c>
      <c r="H159" s="2">
        <f t="shared" si="12"/>
        <v>30.4886</v>
      </c>
      <c r="I159" s="2">
        <f t="shared" si="13"/>
        <v>16.0496</v>
      </c>
      <c r="J159" s="2">
        <f t="shared" si="14"/>
        <v>0.0876</v>
      </c>
      <c r="K159" s="3">
        <f t="shared" si="15"/>
        <v>29.4246</v>
      </c>
      <c r="L159" s="3">
        <f t="shared" si="16"/>
        <v>9.8523</v>
      </c>
      <c r="M159" s="3">
        <f t="shared" si="17"/>
        <v>-0.1835</v>
      </c>
      <c r="O159">
        <v>-0.5754</v>
      </c>
      <c r="P159">
        <v>-5.1477</v>
      </c>
      <c r="Q159">
        <v>-0.1835</v>
      </c>
    </row>
    <row r="160" spans="1:17" ht="13.5">
      <c r="A160">
        <v>31.6</v>
      </c>
      <c r="B160">
        <v>0.5186</v>
      </c>
      <c r="C160">
        <v>1.1438</v>
      </c>
      <c r="D160">
        <v>0.0705</v>
      </c>
      <c r="E160" s="1">
        <v>0.0643</v>
      </c>
      <c r="F160" s="1">
        <v>-2.6912</v>
      </c>
      <c r="G160" s="1">
        <v>-0.4076</v>
      </c>
      <c r="H160" s="2">
        <f t="shared" si="12"/>
        <v>30.5186</v>
      </c>
      <c r="I160" s="2">
        <f t="shared" si="13"/>
        <v>16.1438</v>
      </c>
      <c r="J160" s="2">
        <f t="shared" si="14"/>
        <v>0.0705</v>
      </c>
      <c r="K160" s="3">
        <f t="shared" si="15"/>
        <v>30.0643</v>
      </c>
      <c r="L160" s="3">
        <f t="shared" si="16"/>
        <v>12.3088</v>
      </c>
      <c r="M160" s="3">
        <f t="shared" si="17"/>
        <v>-0.4076</v>
      </c>
      <c r="O160">
        <v>0.0643</v>
      </c>
      <c r="P160">
        <v>-2.6912</v>
      </c>
      <c r="Q160">
        <v>-0.4076</v>
      </c>
    </row>
    <row r="161" spans="1:17" ht="13.5">
      <c r="A161">
        <v>31.8</v>
      </c>
      <c r="B161">
        <v>0.5063</v>
      </c>
      <c r="C161">
        <v>1.1499</v>
      </c>
      <c r="D161">
        <v>0.0463</v>
      </c>
      <c r="E161" s="1">
        <v>0.7781</v>
      </c>
      <c r="F161" s="1">
        <v>0.6217</v>
      </c>
      <c r="G161" s="1">
        <v>-0.6717</v>
      </c>
      <c r="H161" s="2">
        <f t="shared" si="12"/>
        <v>30.5063</v>
      </c>
      <c r="I161" s="2">
        <f t="shared" si="13"/>
        <v>16.1499</v>
      </c>
      <c r="J161" s="2">
        <f t="shared" si="14"/>
        <v>0.0463</v>
      </c>
      <c r="K161" s="3">
        <f t="shared" si="15"/>
        <v>30.7781</v>
      </c>
      <c r="L161" s="3">
        <f t="shared" si="16"/>
        <v>15.6217</v>
      </c>
      <c r="M161" s="3">
        <f t="shared" si="17"/>
        <v>-0.6717</v>
      </c>
      <c r="O161">
        <v>0.7781</v>
      </c>
      <c r="P161">
        <v>0.6217</v>
      </c>
      <c r="Q161">
        <v>-0.6717</v>
      </c>
    </row>
    <row r="162" spans="1:17" ht="13.5">
      <c r="A162">
        <v>32</v>
      </c>
      <c r="B162">
        <v>0.4471</v>
      </c>
      <c r="C162">
        <v>1.0616</v>
      </c>
      <c r="D162">
        <v>0.0221</v>
      </c>
      <c r="E162" s="1">
        <v>1.383</v>
      </c>
      <c r="F162" s="1">
        <v>3.7952</v>
      </c>
      <c r="G162" s="1">
        <v>-0.894</v>
      </c>
      <c r="H162" s="2">
        <f t="shared" si="12"/>
        <v>30.4471</v>
      </c>
      <c r="I162" s="2">
        <f t="shared" si="13"/>
        <v>16.0616</v>
      </c>
      <c r="J162" s="2">
        <f t="shared" si="14"/>
        <v>0.0221</v>
      </c>
      <c r="K162" s="3">
        <f t="shared" si="15"/>
        <v>31.383</v>
      </c>
      <c r="L162" s="3">
        <f t="shared" si="16"/>
        <v>18.7952</v>
      </c>
      <c r="M162" s="3">
        <f t="shared" si="17"/>
        <v>-0.894</v>
      </c>
      <c r="O162">
        <v>1.383</v>
      </c>
      <c r="P162">
        <v>3.7952</v>
      </c>
      <c r="Q162">
        <v>-0.894</v>
      </c>
    </row>
    <row r="163" spans="1:17" ht="13.5">
      <c r="A163">
        <v>32.2</v>
      </c>
      <c r="B163">
        <v>0.3497</v>
      </c>
      <c r="C163">
        <v>0.8967</v>
      </c>
      <c r="D163">
        <v>0.0035</v>
      </c>
      <c r="E163" s="1">
        <v>1.8401</v>
      </c>
      <c r="F163" s="1">
        <v>6.1005</v>
      </c>
      <c r="G163" s="1">
        <v>-0.9865</v>
      </c>
      <c r="H163" s="2">
        <f t="shared" si="12"/>
        <v>30.3497</v>
      </c>
      <c r="I163" s="2">
        <f t="shared" si="13"/>
        <v>15.8967</v>
      </c>
      <c r="J163" s="2">
        <f t="shared" si="14"/>
        <v>0.0035</v>
      </c>
      <c r="K163" s="3">
        <f t="shared" si="15"/>
        <v>31.8401</v>
      </c>
      <c r="L163" s="3">
        <f t="shared" si="16"/>
        <v>21.1005</v>
      </c>
      <c r="M163" s="3">
        <f t="shared" si="17"/>
        <v>-0.9865</v>
      </c>
      <c r="O163">
        <v>1.8401</v>
      </c>
      <c r="P163">
        <v>6.1005</v>
      </c>
      <c r="Q163">
        <v>-0.9865</v>
      </c>
    </row>
    <row r="164" spans="1:17" ht="13.5">
      <c r="A164">
        <v>32.4</v>
      </c>
      <c r="B164">
        <v>0.2309</v>
      </c>
      <c r="C164">
        <v>0.6874</v>
      </c>
      <c r="D164">
        <v>-0.006</v>
      </c>
      <c r="E164" s="1">
        <v>2.1133</v>
      </c>
      <c r="F164" s="1">
        <v>7.2748</v>
      </c>
      <c r="G164" s="1">
        <v>-0.9109</v>
      </c>
      <c r="H164" s="2">
        <f t="shared" si="12"/>
        <v>30.2309</v>
      </c>
      <c r="I164" s="2">
        <f t="shared" si="13"/>
        <v>15.6874</v>
      </c>
      <c r="J164" s="2">
        <f t="shared" si="14"/>
        <v>-0.006</v>
      </c>
      <c r="K164" s="3">
        <f t="shared" si="15"/>
        <v>32.1133</v>
      </c>
      <c r="L164" s="3">
        <f t="shared" si="16"/>
        <v>22.2748</v>
      </c>
      <c r="M164" s="3">
        <f t="shared" si="17"/>
        <v>-0.9109</v>
      </c>
      <c r="O164">
        <v>2.1133</v>
      </c>
      <c r="P164">
        <v>7.2748</v>
      </c>
      <c r="Q164">
        <v>-0.9109</v>
      </c>
    </row>
    <row r="165" spans="1:17" ht="13.5">
      <c r="A165">
        <v>32.6</v>
      </c>
      <c r="B165">
        <v>0.1077</v>
      </c>
      <c r="C165">
        <v>0.4637</v>
      </c>
      <c r="D165">
        <v>-0.0067</v>
      </c>
      <c r="E165" s="1">
        <v>2.0668</v>
      </c>
      <c r="F165" s="1">
        <v>7.4331</v>
      </c>
      <c r="G165" s="1">
        <v>-0.6799</v>
      </c>
      <c r="H165" s="2">
        <f t="shared" si="12"/>
        <v>30.1077</v>
      </c>
      <c r="I165" s="2">
        <f t="shared" si="13"/>
        <v>15.4637</v>
      </c>
      <c r="J165" s="2">
        <f t="shared" si="14"/>
        <v>-0.0067</v>
      </c>
      <c r="K165" s="3">
        <f t="shared" si="15"/>
        <v>32.0668</v>
      </c>
      <c r="L165" s="3">
        <f t="shared" si="16"/>
        <v>22.4331</v>
      </c>
      <c r="M165" s="3">
        <f t="shared" si="17"/>
        <v>-0.6799</v>
      </c>
      <c r="O165">
        <v>2.0668</v>
      </c>
      <c r="P165">
        <v>7.4331</v>
      </c>
      <c r="Q165">
        <v>-0.6799</v>
      </c>
    </row>
    <row r="166" spans="1:17" ht="13.5">
      <c r="A166">
        <v>32.8</v>
      </c>
      <c r="B166">
        <v>-0.0106</v>
      </c>
      <c r="C166">
        <v>0.2405</v>
      </c>
      <c r="D166">
        <v>-0.0012</v>
      </c>
      <c r="E166" s="1">
        <v>1.5464</v>
      </c>
      <c r="F166" s="1">
        <v>6.8273</v>
      </c>
      <c r="G166" s="1">
        <v>-0.3225</v>
      </c>
      <c r="H166" s="2">
        <f t="shared" si="12"/>
        <v>29.9894</v>
      </c>
      <c r="I166" s="2">
        <f t="shared" si="13"/>
        <v>15.2405</v>
      </c>
      <c r="J166" s="2">
        <f t="shared" si="14"/>
        <v>-0.0012</v>
      </c>
      <c r="K166" s="3">
        <f t="shared" si="15"/>
        <v>31.5464</v>
      </c>
      <c r="L166" s="3">
        <f t="shared" si="16"/>
        <v>21.8273</v>
      </c>
      <c r="M166" s="3">
        <f t="shared" si="17"/>
        <v>-0.3225</v>
      </c>
      <c r="O166">
        <v>1.5464</v>
      </c>
      <c r="P166">
        <v>6.8273</v>
      </c>
      <c r="Q166">
        <v>-0.3225</v>
      </c>
    </row>
    <row r="167" spans="1:17" ht="13.5">
      <c r="A167">
        <v>33</v>
      </c>
      <c r="B167">
        <v>-0.1239</v>
      </c>
      <c r="C167">
        <v>0.0139</v>
      </c>
      <c r="D167">
        <v>0.0055</v>
      </c>
      <c r="E167" s="1">
        <v>0.5603</v>
      </c>
      <c r="F167" s="1">
        <v>5.6542</v>
      </c>
      <c r="G167" s="1">
        <v>0.1375</v>
      </c>
      <c r="H167" s="2">
        <f t="shared" si="12"/>
        <v>29.8761</v>
      </c>
      <c r="I167" s="2">
        <f t="shared" si="13"/>
        <v>15.0139</v>
      </c>
      <c r="J167" s="2">
        <f t="shared" si="14"/>
        <v>0.0055</v>
      </c>
      <c r="K167" s="3">
        <f t="shared" si="15"/>
        <v>30.5603</v>
      </c>
      <c r="L167" s="3">
        <f t="shared" si="16"/>
        <v>20.6542</v>
      </c>
      <c r="M167" s="3">
        <f t="shared" si="17"/>
        <v>0.1375</v>
      </c>
      <c r="O167">
        <v>0.5603</v>
      </c>
      <c r="P167">
        <v>5.6542</v>
      </c>
      <c r="Q167">
        <v>0.1375</v>
      </c>
    </row>
    <row r="168" spans="1:17" ht="13.5">
      <c r="A168">
        <v>33.2</v>
      </c>
      <c r="B168">
        <v>-0.2382</v>
      </c>
      <c r="C168">
        <v>-0.2312</v>
      </c>
      <c r="D168">
        <v>0.0087</v>
      </c>
      <c r="E168" s="1">
        <v>-0.6478</v>
      </c>
      <c r="F168" s="1">
        <v>4.0252</v>
      </c>
      <c r="G168" s="1">
        <v>0.6609</v>
      </c>
      <c r="H168" s="2">
        <f t="shared" si="12"/>
        <v>29.7618</v>
      </c>
      <c r="I168" s="2">
        <f t="shared" si="13"/>
        <v>14.7688</v>
      </c>
      <c r="J168" s="2">
        <f t="shared" si="14"/>
        <v>0.0087</v>
      </c>
      <c r="K168" s="3">
        <f t="shared" si="15"/>
        <v>29.3522</v>
      </c>
      <c r="L168" s="3">
        <f t="shared" si="16"/>
        <v>19.025199999999998</v>
      </c>
      <c r="M168" s="3">
        <f t="shared" si="17"/>
        <v>0.6609</v>
      </c>
      <c r="O168">
        <v>-0.6478</v>
      </c>
      <c r="P168">
        <v>4.0252</v>
      </c>
      <c r="Q168">
        <v>0.6609</v>
      </c>
    </row>
    <row r="169" spans="1:17" ht="13.5">
      <c r="A169">
        <v>33.4</v>
      </c>
      <c r="B169">
        <v>-0.3583</v>
      </c>
      <c r="C169">
        <v>-0.5055</v>
      </c>
      <c r="D169">
        <v>0.0045</v>
      </c>
      <c r="E169" s="1">
        <v>-1.7192</v>
      </c>
      <c r="F169" s="1">
        <v>2.0653</v>
      </c>
      <c r="G169" s="1">
        <v>1.1594</v>
      </c>
      <c r="H169" s="2">
        <f t="shared" si="12"/>
        <v>29.6417</v>
      </c>
      <c r="I169" s="2">
        <f t="shared" si="13"/>
        <v>14.4945</v>
      </c>
      <c r="J169" s="2">
        <f t="shared" si="14"/>
        <v>0.0045</v>
      </c>
      <c r="K169" s="3">
        <f t="shared" si="15"/>
        <v>28.2808</v>
      </c>
      <c r="L169" s="3">
        <f t="shared" si="16"/>
        <v>17.0653</v>
      </c>
      <c r="M169" s="3">
        <f t="shared" si="17"/>
        <v>1.1594</v>
      </c>
      <c r="O169">
        <v>-1.7192</v>
      </c>
      <c r="P169">
        <v>2.0653</v>
      </c>
      <c r="Q169">
        <v>1.1594</v>
      </c>
    </row>
    <row r="170" spans="1:17" ht="13.5">
      <c r="A170">
        <v>33.6</v>
      </c>
      <c r="B170">
        <v>-0.4814</v>
      </c>
      <c r="C170">
        <v>-0.8028</v>
      </c>
      <c r="D170">
        <v>-0.0077</v>
      </c>
      <c r="E170" s="1">
        <v>-2.3792</v>
      </c>
      <c r="F170" s="1">
        <v>0.0124</v>
      </c>
      <c r="G170" s="1">
        <v>1.4958</v>
      </c>
      <c r="H170" s="2">
        <f t="shared" si="12"/>
        <v>29.5186</v>
      </c>
      <c r="I170" s="2">
        <f t="shared" si="13"/>
        <v>14.1972</v>
      </c>
      <c r="J170" s="2">
        <f t="shared" si="14"/>
        <v>-0.0077</v>
      </c>
      <c r="K170" s="3">
        <f t="shared" si="15"/>
        <v>27.6208</v>
      </c>
      <c r="L170" s="3">
        <f t="shared" si="16"/>
        <v>15.0124</v>
      </c>
      <c r="M170" s="3">
        <f t="shared" si="17"/>
        <v>1.4958</v>
      </c>
      <c r="O170">
        <v>-2.3792</v>
      </c>
      <c r="P170">
        <v>0.0124</v>
      </c>
      <c r="Q170">
        <v>1.4958</v>
      </c>
    </row>
    <row r="171" spans="1:17" ht="13.5">
      <c r="A171">
        <v>33.8</v>
      </c>
      <c r="B171">
        <v>-0.5953</v>
      </c>
      <c r="C171">
        <v>-1.0949</v>
      </c>
      <c r="D171">
        <v>-0.0259</v>
      </c>
      <c r="E171" s="1">
        <v>-2.5379</v>
      </c>
      <c r="F171" s="1">
        <v>-1.7936</v>
      </c>
      <c r="G171" s="1">
        <v>1.5414</v>
      </c>
      <c r="H171" s="2">
        <f t="shared" si="12"/>
        <v>29.4047</v>
      </c>
      <c r="I171" s="2">
        <f t="shared" si="13"/>
        <v>13.905100000000001</v>
      </c>
      <c r="J171" s="2">
        <f t="shared" si="14"/>
        <v>-0.0259</v>
      </c>
      <c r="K171" s="3">
        <f t="shared" si="15"/>
        <v>27.4621</v>
      </c>
      <c r="L171" s="3">
        <f t="shared" si="16"/>
        <v>13.2064</v>
      </c>
      <c r="M171" s="3">
        <f t="shared" si="17"/>
        <v>1.5414</v>
      </c>
      <c r="O171">
        <v>-2.5379</v>
      </c>
      <c r="P171">
        <v>-1.7936</v>
      </c>
      <c r="Q171">
        <v>1.5414</v>
      </c>
    </row>
    <row r="172" spans="1:17" ht="13.5">
      <c r="A172">
        <v>34</v>
      </c>
      <c r="B172">
        <v>-0.682</v>
      </c>
      <c r="C172">
        <v>-1.3389</v>
      </c>
      <c r="D172">
        <v>-0.0455</v>
      </c>
      <c r="E172" s="1">
        <v>-2.2475</v>
      </c>
      <c r="F172" s="1">
        <v>-3.0372</v>
      </c>
      <c r="G172" s="1">
        <v>1.2535</v>
      </c>
      <c r="H172" s="2">
        <f t="shared" si="12"/>
        <v>29.318</v>
      </c>
      <c r="I172" s="2">
        <f t="shared" si="13"/>
        <v>13.6611</v>
      </c>
      <c r="J172" s="2">
        <f t="shared" si="14"/>
        <v>-0.0455</v>
      </c>
      <c r="K172" s="3">
        <f t="shared" si="15"/>
        <v>27.7525</v>
      </c>
      <c r="L172" s="3">
        <f t="shared" si="16"/>
        <v>11.9628</v>
      </c>
      <c r="M172" s="3">
        <f t="shared" si="17"/>
        <v>1.2535</v>
      </c>
      <c r="O172">
        <v>-2.2475</v>
      </c>
      <c r="P172">
        <v>-3.0372</v>
      </c>
      <c r="Q172">
        <v>1.2535</v>
      </c>
    </row>
    <row r="173" spans="1:17" ht="13.5">
      <c r="A173">
        <v>34.2</v>
      </c>
      <c r="B173">
        <v>-0.7242</v>
      </c>
      <c r="C173">
        <v>-1.492</v>
      </c>
      <c r="D173">
        <v>-0.0607</v>
      </c>
      <c r="E173" s="1">
        <v>-1.6263</v>
      </c>
      <c r="F173" s="1">
        <v>-3.5915</v>
      </c>
      <c r="G173" s="1">
        <v>0.713</v>
      </c>
      <c r="H173" s="2">
        <f t="shared" si="12"/>
        <v>29.2758</v>
      </c>
      <c r="I173" s="2">
        <f t="shared" si="13"/>
        <v>13.508</v>
      </c>
      <c r="J173" s="2">
        <f t="shared" si="14"/>
        <v>-0.0607</v>
      </c>
      <c r="K173" s="3">
        <f t="shared" si="15"/>
        <v>28.3737</v>
      </c>
      <c r="L173" s="3">
        <f t="shared" si="16"/>
        <v>11.4085</v>
      </c>
      <c r="M173" s="3">
        <f t="shared" si="17"/>
        <v>0.713</v>
      </c>
      <c r="O173">
        <v>-1.6263</v>
      </c>
      <c r="P173">
        <v>-3.5915</v>
      </c>
      <c r="Q173">
        <v>0.713</v>
      </c>
    </row>
    <row r="174" spans="1:17" ht="13.5">
      <c r="A174">
        <v>34.4</v>
      </c>
      <c r="B174">
        <v>-0.7125</v>
      </c>
      <c r="C174">
        <v>-1.5254</v>
      </c>
      <c r="D174">
        <v>-0.0674</v>
      </c>
      <c r="E174" s="1">
        <v>-0.8477</v>
      </c>
      <c r="F174" s="1">
        <v>-3.6075</v>
      </c>
      <c r="G174" s="1">
        <v>0.0948</v>
      </c>
      <c r="H174" s="2">
        <f t="shared" si="12"/>
        <v>29.2875</v>
      </c>
      <c r="I174" s="2">
        <f t="shared" si="13"/>
        <v>13.4746</v>
      </c>
      <c r="J174" s="2">
        <f t="shared" si="14"/>
        <v>-0.0674</v>
      </c>
      <c r="K174" s="3">
        <f t="shared" si="15"/>
        <v>29.1523</v>
      </c>
      <c r="L174" s="3">
        <f t="shared" si="16"/>
        <v>11.3925</v>
      </c>
      <c r="M174" s="3">
        <f t="shared" si="17"/>
        <v>0.0948</v>
      </c>
      <c r="O174">
        <v>-0.8477</v>
      </c>
      <c r="P174">
        <v>-3.6075</v>
      </c>
      <c r="Q174">
        <v>0.0948</v>
      </c>
    </row>
    <row r="175" spans="1:17" ht="13.5">
      <c r="A175">
        <v>34.6</v>
      </c>
      <c r="B175">
        <v>-0.6472</v>
      </c>
      <c r="C175">
        <v>-1.4319</v>
      </c>
      <c r="D175">
        <v>-0.0638</v>
      </c>
      <c r="E175" s="1">
        <v>-0.1597</v>
      </c>
      <c r="F175" s="1">
        <v>-3.4618</v>
      </c>
      <c r="G175" s="1">
        <v>-0.4128</v>
      </c>
      <c r="H175" s="2">
        <f t="shared" si="12"/>
        <v>29.3528</v>
      </c>
      <c r="I175" s="2">
        <f t="shared" si="13"/>
        <v>13.5681</v>
      </c>
      <c r="J175" s="2">
        <f t="shared" si="14"/>
        <v>-0.0638</v>
      </c>
      <c r="K175" s="3">
        <f t="shared" si="15"/>
        <v>29.8403</v>
      </c>
      <c r="L175" s="3">
        <f t="shared" si="16"/>
        <v>11.5382</v>
      </c>
      <c r="M175" s="3">
        <f t="shared" si="17"/>
        <v>-0.4128</v>
      </c>
      <c r="O175">
        <v>-0.1597</v>
      </c>
      <c r="P175">
        <v>-3.4618</v>
      </c>
      <c r="Q175">
        <v>-0.4128</v>
      </c>
    </row>
    <row r="176" spans="1:17" ht="13.5">
      <c r="A176">
        <v>34.8</v>
      </c>
      <c r="B176">
        <v>-0.537</v>
      </c>
      <c r="C176">
        <v>-1.2238</v>
      </c>
      <c r="D176">
        <v>-0.0516</v>
      </c>
      <c r="E176" s="1">
        <v>0.1765</v>
      </c>
      <c r="F176" s="1">
        <v>-3.5589</v>
      </c>
      <c r="G176" s="1">
        <v>-0.6869</v>
      </c>
      <c r="H176" s="2">
        <f t="shared" si="12"/>
        <v>29.463</v>
      </c>
      <c r="I176" s="2">
        <f t="shared" si="13"/>
        <v>13.7762</v>
      </c>
      <c r="J176" s="2">
        <f t="shared" si="14"/>
        <v>-0.0516</v>
      </c>
      <c r="K176" s="3">
        <f t="shared" si="15"/>
        <v>30.1765</v>
      </c>
      <c r="L176" s="3">
        <f t="shared" si="16"/>
        <v>11.4411</v>
      </c>
      <c r="M176" s="3">
        <f t="shared" si="17"/>
        <v>-0.6869</v>
      </c>
      <c r="O176">
        <v>0.1765</v>
      </c>
      <c r="P176">
        <v>-3.5589</v>
      </c>
      <c r="Q176">
        <v>-0.6869</v>
      </c>
    </row>
    <row r="177" spans="1:17" ht="13.5">
      <c r="A177">
        <v>35</v>
      </c>
      <c r="B177">
        <v>-0.394</v>
      </c>
      <c r="C177">
        <v>-0.9254</v>
      </c>
      <c r="D177">
        <v>-0.0351</v>
      </c>
      <c r="E177" s="1">
        <v>0.0502</v>
      </c>
      <c r="F177" s="1">
        <v>-4.0794</v>
      </c>
      <c r="G177" s="1">
        <v>-0.7081</v>
      </c>
      <c r="H177" s="2">
        <f t="shared" si="12"/>
        <v>29.606</v>
      </c>
      <c r="I177" s="2">
        <f t="shared" si="13"/>
        <v>14.0746</v>
      </c>
      <c r="J177" s="2">
        <f t="shared" si="14"/>
        <v>-0.0351</v>
      </c>
      <c r="K177" s="3">
        <f t="shared" si="15"/>
        <v>30.0502</v>
      </c>
      <c r="L177" s="3">
        <f t="shared" si="16"/>
        <v>10.9206</v>
      </c>
      <c r="M177" s="3">
        <f t="shared" si="17"/>
        <v>-0.7081</v>
      </c>
      <c r="O177">
        <v>0.0502</v>
      </c>
      <c r="P177">
        <v>-4.0794</v>
      </c>
      <c r="Q177">
        <v>-0.7081</v>
      </c>
    </row>
    <row r="178" spans="1:17" ht="13.5">
      <c r="A178">
        <v>35.2</v>
      </c>
      <c r="B178">
        <v>-0.23</v>
      </c>
      <c r="C178">
        <v>-0.5641</v>
      </c>
      <c r="D178">
        <v>-0.0191</v>
      </c>
      <c r="E178" s="1">
        <v>-0.3736</v>
      </c>
      <c r="F178" s="1">
        <v>-4.8195</v>
      </c>
      <c r="G178" s="1">
        <v>-0.5459</v>
      </c>
      <c r="H178" s="2">
        <f t="shared" si="12"/>
        <v>29.77</v>
      </c>
      <c r="I178" s="2">
        <f t="shared" si="13"/>
        <v>14.4359</v>
      </c>
      <c r="J178" s="2">
        <f t="shared" si="14"/>
        <v>-0.0191</v>
      </c>
      <c r="K178" s="3">
        <f t="shared" si="15"/>
        <v>29.6264</v>
      </c>
      <c r="L178" s="3">
        <f t="shared" si="16"/>
        <v>10.1805</v>
      </c>
      <c r="M178" s="3">
        <f t="shared" si="17"/>
        <v>-0.5459</v>
      </c>
      <c r="O178">
        <v>-0.3736</v>
      </c>
      <c r="P178">
        <v>-4.8195</v>
      </c>
      <c r="Q178">
        <v>-0.5459</v>
      </c>
    </row>
    <row r="179" spans="1:17" ht="13.5">
      <c r="A179">
        <v>35.4</v>
      </c>
      <c r="B179">
        <v>-0.0543</v>
      </c>
      <c r="C179">
        <v>-0.1664</v>
      </c>
      <c r="D179">
        <v>-0.007</v>
      </c>
      <c r="E179" s="1">
        <v>-0.7238</v>
      </c>
      <c r="F179" s="1">
        <v>-5.2537</v>
      </c>
      <c r="G179" s="1">
        <v>-0.3086</v>
      </c>
      <c r="H179" s="2">
        <f t="shared" si="12"/>
        <v>29.9457</v>
      </c>
      <c r="I179" s="2">
        <f t="shared" si="13"/>
        <v>14.8336</v>
      </c>
      <c r="J179" s="2">
        <f t="shared" si="14"/>
        <v>-0.007</v>
      </c>
      <c r="K179" s="3">
        <f t="shared" si="15"/>
        <v>29.2762</v>
      </c>
      <c r="L179" s="3">
        <f t="shared" si="16"/>
        <v>9.7463</v>
      </c>
      <c r="M179" s="3">
        <f t="shared" si="17"/>
        <v>-0.3086</v>
      </c>
      <c r="O179">
        <v>-0.7238</v>
      </c>
      <c r="P179">
        <v>-5.2537</v>
      </c>
      <c r="Q179">
        <v>-0.3086</v>
      </c>
    </row>
    <row r="180" spans="1:17" ht="13.5">
      <c r="A180">
        <v>35.6</v>
      </c>
      <c r="B180">
        <v>0.1243</v>
      </c>
      <c r="C180">
        <v>0.2416</v>
      </c>
      <c r="D180">
        <v>0.0002</v>
      </c>
      <c r="E180" s="1">
        <v>-0.6802</v>
      </c>
      <c r="F180" s="1">
        <v>-4.825</v>
      </c>
      <c r="G180" s="1">
        <v>-0.0869</v>
      </c>
      <c r="H180" s="2">
        <f t="shared" si="12"/>
        <v>30.1243</v>
      </c>
      <c r="I180" s="2">
        <f t="shared" si="13"/>
        <v>15.2416</v>
      </c>
      <c r="J180" s="2">
        <f t="shared" si="14"/>
        <v>0.0002</v>
      </c>
      <c r="K180" s="3">
        <f t="shared" si="15"/>
        <v>29.3198</v>
      </c>
      <c r="L180" s="3">
        <f t="shared" si="16"/>
        <v>10.175</v>
      </c>
      <c r="M180" s="3">
        <f t="shared" si="17"/>
        <v>-0.0869</v>
      </c>
      <c r="O180">
        <v>-0.6802</v>
      </c>
      <c r="P180">
        <v>-4.825</v>
      </c>
      <c r="Q180">
        <v>-0.0869</v>
      </c>
    </row>
    <row r="181" spans="1:17" ht="13.5">
      <c r="A181">
        <v>35.8</v>
      </c>
      <c r="B181">
        <v>0.2959</v>
      </c>
      <c r="C181">
        <v>0.6326</v>
      </c>
      <c r="D181">
        <v>0.004</v>
      </c>
      <c r="E181" s="1">
        <v>-0.2139</v>
      </c>
      <c r="F181" s="1">
        <v>-3.3006</v>
      </c>
      <c r="G181" s="1">
        <v>0.0809</v>
      </c>
      <c r="H181" s="2">
        <f t="shared" si="12"/>
        <v>30.2959</v>
      </c>
      <c r="I181" s="2">
        <f t="shared" si="13"/>
        <v>15.6326</v>
      </c>
      <c r="J181" s="2">
        <f t="shared" si="14"/>
        <v>0.004</v>
      </c>
      <c r="K181" s="3">
        <f t="shared" si="15"/>
        <v>29.7861</v>
      </c>
      <c r="L181" s="3">
        <f t="shared" si="16"/>
        <v>11.6994</v>
      </c>
      <c r="M181" s="3">
        <f t="shared" si="17"/>
        <v>0.0809</v>
      </c>
      <c r="O181">
        <v>-0.2139</v>
      </c>
      <c r="P181">
        <v>-3.3006</v>
      </c>
      <c r="Q181">
        <v>0.0809</v>
      </c>
    </row>
    <row r="182" spans="1:17" ht="13.5">
      <c r="A182">
        <v>36</v>
      </c>
      <c r="B182">
        <v>0.4484</v>
      </c>
      <c r="C182">
        <v>0.9766</v>
      </c>
      <c r="D182">
        <v>0.0071</v>
      </c>
      <c r="E182" s="1">
        <v>0.4019</v>
      </c>
      <c r="F182" s="1">
        <v>-0.9496</v>
      </c>
      <c r="G182" s="1">
        <v>0.2032</v>
      </c>
      <c r="H182" s="2">
        <f t="shared" si="12"/>
        <v>30.4484</v>
      </c>
      <c r="I182" s="2">
        <f t="shared" si="13"/>
        <v>15.9766</v>
      </c>
      <c r="J182" s="2">
        <f t="shared" si="14"/>
        <v>0.0071</v>
      </c>
      <c r="K182" s="3">
        <f t="shared" si="15"/>
        <v>30.4019</v>
      </c>
      <c r="L182" s="3">
        <f t="shared" si="16"/>
        <v>14.0504</v>
      </c>
      <c r="M182" s="3">
        <f t="shared" si="17"/>
        <v>0.2032</v>
      </c>
      <c r="O182">
        <v>0.4019</v>
      </c>
      <c r="P182">
        <v>-0.9496</v>
      </c>
      <c r="Q182">
        <v>0.2032</v>
      </c>
    </row>
    <row r="183" spans="1:17" ht="13.5">
      <c r="A183">
        <v>36.2</v>
      </c>
      <c r="B183">
        <v>0.5684</v>
      </c>
      <c r="C183">
        <v>1.2438</v>
      </c>
      <c r="D183">
        <v>0.0119</v>
      </c>
      <c r="E183" s="1">
        <v>0.8204</v>
      </c>
      <c r="F183" s="1">
        <v>1.5912</v>
      </c>
      <c r="G183" s="1">
        <v>0.2985</v>
      </c>
      <c r="H183" s="2">
        <f t="shared" si="12"/>
        <v>30.5684</v>
      </c>
      <c r="I183" s="2">
        <f t="shared" si="13"/>
        <v>16.2438</v>
      </c>
      <c r="J183" s="2">
        <f t="shared" si="14"/>
        <v>0.0119</v>
      </c>
      <c r="K183" s="3">
        <f t="shared" si="15"/>
        <v>30.8204</v>
      </c>
      <c r="L183" s="3">
        <f t="shared" si="16"/>
        <v>16.5912</v>
      </c>
      <c r="M183" s="3">
        <f t="shared" si="17"/>
        <v>0.2985</v>
      </c>
      <c r="O183">
        <v>0.8204</v>
      </c>
      <c r="P183">
        <v>1.5912</v>
      </c>
      <c r="Q183">
        <v>0.2985</v>
      </c>
    </row>
    <row r="184" spans="1:17" ht="13.5">
      <c r="A184">
        <v>36.4</v>
      </c>
      <c r="B184">
        <v>0.645</v>
      </c>
      <c r="C184">
        <v>1.4097</v>
      </c>
      <c r="D184">
        <v>0.019</v>
      </c>
      <c r="E184" s="1">
        <v>0.8889</v>
      </c>
      <c r="F184" s="1">
        <v>3.6644</v>
      </c>
      <c r="G184" s="1">
        <v>0.3576</v>
      </c>
      <c r="H184" s="2">
        <f t="shared" si="12"/>
        <v>30.645</v>
      </c>
      <c r="I184" s="2">
        <f t="shared" si="13"/>
        <v>16.4097</v>
      </c>
      <c r="J184" s="2">
        <f t="shared" si="14"/>
        <v>0.019</v>
      </c>
      <c r="K184" s="3">
        <f t="shared" si="15"/>
        <v>30.8889</v>
      </c>
      <c r="L184" s="3">
        <f t="shared" si="16"/>
        <v>18.6644</v>
      </c>
      <c r="M184" s="3">
        <f t="shared" si="17"/>
        <v>0.3576</v>
      </c>
      <c r="O184">
        <v>0.8889</v>
      </c>
      <c r="P184">
        <v>3.6644</v>
      </c>
      <c r="Q184">
        <v>0.3576</v>
      </c>
    </row>
    <row r="185" spans="1:17" ht="13.5">
      <c r="A185">
        <v>36.6</v>
      </c>
      <c r="B185">
        <v>0.6719</v>
      </c>
      <c r="C185">
        <v>1.4599</v>
      </c>
      <c r="D185">
        <v>0.0271</v>
      </c>
      <c r="E185" s="1">
        <v>0.7294</v>
      </c>
      <c r="F185" s="1">
        <v>4.8995</v>
      </c>
      <c r="G185" s="1">
        <v>0.3389</v>
      </c>
      <c r="H185" s="2">
        <f t="shared" si="12"/>
        <v>30.6719</v>
      </c>
      <c r="I185" s="2">
        <f t="shared" si="13"/>
        <v>16.4599</v>
      </c>
      <c r="J185" s="2">
        <f t="shared" si="14"/>
        <v>0.0271</v>
      </c>
      <c r="K185" s="3">
        <f t="shared" si="15"/>
        <v>30.7294</v>
      </c>
      <c r="L185" s="3">
        <f t="shared" si="16"/>
        <v>19.8995</v>
      </c>
      <c r="M185" s="3">
        <f t="shared" si="17"/>
        <v>0.3389</v>
      </c>
      <c r="O185">
        <v>0.7294</v>
      </c>
      <c r="P185">
        <v>4.8995</v>
      </c>
      <c r="Q185">
        <v>0.3389</v>
      </c>
    </row>
    <row r="186" spans="1:17" ht="13.5">
      <c r="A186">
        <v>36.8</v>
      </c>
      <c r="B186">
        <v>0.6489</v>
      </c>
      <c r="C186">
        <v>1.393</v>
      </c>
      <c r="D186">
        <v>0.0332</v>
      </c>
      <c r="E186" s="1">
        <v>0.5895</v>
      </c>
      <c r="F186" s="1">
        <v>5.2778</v>
      </c>
      <c r="G186" s="1">
        <v>0.2022</v>
      </c>
      <c r="H186" s="2">
        <f t="shared" si="12"/>
        <v>30.6489</v>
      </c>
      <c r="I186" s="2">
        <f t="shared" si="13"/>
        <v>16.393</v>
      </c>
      <c r="J186" s="2">
        <f t="shared" si="14"/>
        <v>0.0332</v>
      </c>
      <c r="K186" s="3">
        <f t="shared" si="15"/>
        <v>30.5895</v>
      </c>
      <c r="L186" s="3">
        <f t="shared" si="16"/>
        <v>20.2778</v>
      </c>
      <c r="M186" s="3">
        <f t="shared" si="17"/>
        <v>0.2022</v>
      </c>
      <c r="O186">
        <v>0.5895</v>
      </c>
      <c r="P186">
        <v>5.2778</v>
      </c>
      <c r="Q186">
        <v>0.2022</v>
      </c>
    </row>
    <row r="187" spans="1:17" ht="13.5">
      <c r="A187">
        <v>37</v>
      </c>
      <c r="B187">
        <v>0.5809</v>
      </c>
      <c r="C187">
        <v>1.2198</v>
      </c>
      <c r="D187">
        <v>0.0347</v>
      </c>
      <c r="E187" s="1">
        <v>0.6176</v>
      </c>
      <c r="F187" s="1">
        <v>4.9719</v>
      </c>
      <c r="G187" s="1">
        <v>-0.0445</v>
      </c>
      <c r="H187" s="2">
        <f t="shared" si="12"/>
        <v>30.5809</v>
      </c>
      <c r="I187" s="2">
        <f t="shared" si="13"/>
        <v>16.2198</v>
      </c>
      <c r="J187" s="2">
        <f t="shared" si="14"/>
        <v>0.0347</v>
      </c>
      <c r="K187" s="3">
        <f t="shared" si="15"/>
        <v>30.6176</v>
      </c>
      <c r="L187" s="3">
        <f t="shared" si="16"/>
        <v>19.971899999999998</v>
      </c>
      <c r="M187" s="3">
        <f t="shared" si="17"/>
        <v>-0.0445</v>
      </c>
      <c r="O187">
        <v>0.6176</v>
      </c>
      <c r="P187">
        <v>4.9719</v>
      </c>
      <c r="Q187">
        <v>-0.0445</v>
      </c>
    </row>
    <row r="188" spans="1:17" ht="13.5">
      <c r="A188">
        <v>37.2</v>
      </c>
      <c r="B188">
        <v>0.476</v>
      </c>
      <c r="C188">
        <v>0.9605</v>
      </c>
      <c r="D188">
        <v>0.0299</v>
      </c>
      <c r="E188" s="1">
        <v>0.758</v>
      </c>
      <c r="F188" s="1">
        <v>4.1469</v>
      </c>
      <c r="G188" s="1">
        <v>-0.331</v>
      </c>
      <c r="H188" s="2">
        <f t="shared" si="12"/>
        <v>30.476</v>
      </c>
      <c r="I188" s="2">
        <f t="shared" si="13"/>
        <v>15.9605</v>
      </c>
      <c r="J188" s="2">
        <f t="shared" si="14"/>
        <v>0.0299</v>
      </c>
      <c r="K188" s="3">
        <f t="shared" si="15"/>
        <v>30.758</v>
      </c>
      <c r="L188" s="3">
        <f t="shared" si="16"/>
        <v>19.1469</v>
      </c>
      <c r="M188" s="3">
        <f t="shared" si="17"/>
        <v>-0.331</v>
      </c>
      <c r="O188">
        <v>0.758</v>
      </c>
      <c r="P188">
        <v>4.1469</v>
      </c>
      <c r="Q188">
        <v>-0.331</v>
      </c>
    </row>
    <row r="189" spans="1:17" ht="13.5">
      <c r="A189">
        <v>37.4</v>
      </c>
      <c r="B189">
        <v>0.3431</v>
      </c>
      <c r="C189">
        <v>0.6405</v>
      </c>
      <c r="D189">
        <v>0.0193</v>
      </c>
      <c r="E189" s="1">
        <v>0.8277</v>
      </c>
      <c r="F189" s="1">
        <v>2.9026</v>
      </c>
      <c r="G189" s="1">
        <v>-0.5552</v>
      </c>
      <c r="H189" s="2">
        <f t="shared" si="12"/>
        <v>30.3431</v>
      </c>
      <c r="I189" s="2">
        <f t="shared" si="13"/>
        <v>15.6405</v>
      </c>
      <c r="J189" s="2">
        <f t="shared" si="14"/>
        <v>0.0193</v>
      </c>
      <c r="K189" s="3">
        <f t="shared" si="15"/>
        <v>30.8277</v>
      </c>
      <c r="L189" s="3">
        <f t="shared" si="16"/>
        <v>17.9026</v>
      </c>
      <c r="M189" s="3">
        <f t="shared" si="17"/>
        <v>-0.5552</v>
      </c>
      <c r="O189">
        <v>0.8277</v>
      </c>
      <c r="P189">
        <v>2.9026</v>
      </c>
      <c r="Q189">
        <v>-0.5552</v>
      </c>
    </row>
    <row r="190" spans="1:17" ht="13.5">
      <c r="A190">
        <v>37.6</v>
      </c>
      <c r="B190">
        <v>0.1922</v>
      </c>
      <c r="C190">
        <v>0.289</v>
      </c>
      <c r="D190">
        <v>0.0052</v>
      </c>
      <c r="E190" s="1">
        <v>0.6842</v>
      </c>
      <c r="F190" s="1">
        <v>1.3571</v>
      </c>
      <c r="G190" s="1">
        <v>-0.6414</v>
      </c>
      <c r="H190" s="2">
        <f t="shared" si="12"/>
        <v>30.1922</v>
      </c>
      <c r="I190" s="2">
        <f t="shared" si="13"/>
        <v>15.289</v>
      </c>
      <c r="J190" s="2">
        <f t="shared" si="14"/>
        <v>0.0052</v>
      </c>
      <c r="K190" s="3">
        <f t="shared" si="15"/>
        <v>30.6842</v>
      </c>
      <c r="L190" s="3">
        <f t="shared" si="16"/>
        <v>16.3571</v>
      </c>
      <c r="M190" s="3">
        <f t="shared" si="17"/>
        <v>-0.6414</v>
      </c>
      <c r="O190">
        <v>0.6842</v>
      </c>
      <c r="P190">
        <v>1.3571</v>
      </c>
      <c r="Q190">
        <v>-0.6414</v>
      </c>
    </row>
    <row r="191" spans="1:17" ht="13.5">
      <c r="A191">
        <v>37.8</v>
      </c>
      <c r="B191">
        <v>0.0343</v>
      </c>
      <c r="C191">
        <v>-0.0626</v>
      </c>
      <c r="D191">
        <v>-0.009</v>
      </c>
      <c r="E191" s="1">
        <v>0.3403</v>
      </c>
      <c r="F191" s="1">
        <v>-0.261</v>
      </c>
      <c r="G191" s="1">
        <v>-0.5809</v>
      </c>
      <c r="H191" s="2">
        <f t="shared" si="12"/>
        <v>30.0343</v>
      </c>
      <c r="I191" s="2">
        <f t="shared" si="13"/>
        <v>14.9374</v>
      </c>
      <c r="J191" s="2">
        <f t="shared" si="14"/>
        <v>-0.009</v>
      </c>
      <c r="K191" s="3">
        <f t="shared" si="15"/>
        <v>30.3403</v>
      </c>
      <c r="L191" s="3">
        <f t="shared" si="16"/>
        <v>14.739</v>
      </c>
      <c r="M191" s="3">
        <f t="shared" si="17"/>
        <v>-0.5809</v>
      </c>
      <c r="O191">
        <v>0.3403</v>
      </c>
      <c r="P191">
        <v>-0.261</v>
      </c>
      <c r="Q191">
        <v>-0.5809</v>
      </c>
    </row>
    <row r="192" spans="1:17" ht="13.5">
      <c r="A192">
        <v>38</v>
      </c>
      <c r="B192">
        <v>-0.1166</v>
      </c>
      <c r="C192">
        <v>-0.3805</v>
      </c>
      <c r="D192">
        <v>-0.0197</v>
      </c>
      <c r="E192" s="1">
        <v>-0.0478</v>
      </c>
      <c r="F192" s="1">
        <v>-1.6321</v>
      </c>
      <c r="G192" s="1">
        <v>-0.4296</v>
      </c>
      <c r="H192" s="2">
        <f t="shared" si="12"/>
        <v>29.8834</v>
      </c>
      <c r="I192" s="2">
        <f t="shared" si="13"/>
        <v>14.6195</v>
      </c>
      <c r="J192" s="2">
        <f t="shared" si="14"/>
        <v>-0.0197</v>
      </c>
      <c r="K192" s="3">
        <f t="shared" si="15"/>
        <v>29.9522</v>
      </c>
      <c r="L192" s="3">
        <f t="shared" si="16"/>
        <v>13.3679</v>
      </c>
      <c r="M192" s="3">
        <f t="shared" si="17"/>
        <v>-0.4296</v>
      </c>
      <c r="O192">
        <v>-0.0478</v>
      </c>
      <c r="P192">
        <v>-1.6321</v>
      </c>
      <c r="Q192">
        <v>-0.4296</v>
      </c>
    </row>
    <row r="193" spans="1:17" ht="13.5">
      <c r="A193">
        <v>38.2</v>
      </c>
      <c r="B193">
        <v>-0.2438</v>
      </c>
      <c r="C193">
        <v>-0.6305</v>
      </c>
      <c r="D193">
        <v>-0.0245</v>
      </c>
      <c r="E193" s="1">
        <v>-0.2851</v>
      </c>
      <c r="F193" s="1">
        <v>-2.47</v>
      </c>
      <c r="G193" s="1">
        <v>-0.2675</v>
      </c>
      <c r="H193" s="2">
        <f t="shared" si="12"/>
        <v>29.7562</v>
      </c>
      <c r="I193" s="2">
        <f t="shared" si="13"/>
        <v>14.3695</v>
      </c>
      <c r="J193" s="2">
        <f t="shared" si="14"/>
        <v>-0.0245</v>
      </c>
      <c r="K193" s="3">
        <f t="shared" si="15"/>
        <v>29.7149</v>
      </c>
      <c r="L193" s="3">
        <f t="shared" si="16"/>
        <v>12.53</v>
      </c>
      <c r="M193" s="3">
        <f t="shared" si="17"/>
        <v>-0.2675</v>
      </c>
      <c r="O193">
        <v>-0.2851</v>
      </c>
      <c r="P193">
        <v>-2.47</v>
      </c>
      <c r="Q193">
        <v>-0.2675</v>
      </c>
    </row>
    <row r="194" spans="1:17" ht="13.5">
      <c r="A194">
        <v>38.4</v>
      </c>
      <c r="B194">
        <v>-0.3305</v>
      </c>
      <c r="C194">
        <v>-0.7831</v>
      </c>
      <c r="D194">
        <v>-0.0227</v>
      </c>
      <c r="E194" s="1">
        <v>-0.2559</v>
      </c>
      <c r="F194" s="1">
        <v>-2.6504</v>
      </c>
      <c r="G194" s="1">
        <v>-0.1494</v>
      </c>
      <c r="H194" s="2">
        <f t="shared" si="12"/>
        <v>29.6695</v>
      </c>
      <c r="I194" s="2">
        <f t="shared" si="13"/>
        <v>14.2169</v>
      </c>
      <c r="J194" s="2">
        <f t="shared" si="14"/>
        <v>-0.0227</v>
      </c>
      <c r="K194" s="3">
        <f t="shared" si="15"/>
        <v>29.7441</v>
      </c>
      <c r="L194" s="3">
        <f t="shared" si="16"/>
        <v>12.3496</v>
      </c>
      <c r="M194" s="3">
        <f t="shared" si="17"/>
        <v>-0.1494</v>
      </c>
      <c r="O194">
        <v>-0.2559</v>
      </c>
      <c r="P194">
        <v>-2.6504</v>
      </c>
      <c r="Q194">
        <v>-0.1494</v>
      </c>
    </row>
    <row r="195" spans="1:17" ht="13.5">
      <c r="A195">
        <v>38.6</v>
      </c>
      <c r="B195">
        <v>-0.364</v>
      </c>
      <c r="C195">
        <v>-0.8206</v>
      </c>
      <c r="D195">
        <v>-0.0153</v>
      </c>
      <c r="E195" s="1">
        <v>0.0176</v>
      </c>
      <c r="F195" s="1">
        <v>-2.2534</v>
      </c>
      <c r="G195" s="1">
        <v>-0.076</v>
      </c>
      <c r="H195" s="2">
        <f aca="true" t="shared" si="18" ref="H195:H258">B195+$N$1*2</f>
        <v>29.636</v>
      </c>
      <c r="I195" s="2">
        <f aca="true" t="shared" si="19" ref="I195:I258">C195+$N$1</f>
        <v>14.1794</v>
      </c>
      <c r="J195" s="2">
        <f aca="true" t="shared" si="20" ref="J195:J258">D195</f>
        <v>-0.0153</v>
      </c>
      <c r="K195" s="3">
        <f aca="true" t="shared" si="21" ref="K195:K258">E195+$N$1*2</f>
        <v>30.0176</v>
      </c>
      <c r="L195" s="3">
        <f aca="true" t="shared" si="22" ref="L195:L258">F195+$N$1</f>
        <v>12.7466</v>
      </c>
      <c r="M195" s="3">
        <f aca="true" t="shared" si="23" ref="M195:M258">G195</f>
        <v>-0.076</v>
      </c>
      <c r="O195">
        <v>0.0176</v>
      </c>
      <c r="P195">
        <v>-2.2534</v>
      </c>
      <c r="Q195">
        <v>-0.076</v>
      </c>
    </row>
    <row r="196" spans="1:17" ht="13.5">
      <c r="A196">
        <v>38.8</v>
      </c>
      <c r="B196">
        <v>-0.3414</v>
      </c>
      <c r="C196">
        <v>-0.746</v>
      </c>
      <c r="D196">
        <v>-0.0048</v>
      </c>
      <c r="E196" s="1">
        <v>0.3985</v>
      </c>
      <c r="F196" s="1">
        <v>-1.516</v>
      </c>
      <c r="G196" s="1">
        <v>-0.0044</v>
      </c>
      <c r="H196" s="2">
        <f t="shared" si="18"/>
        <v>29.6586</v>
      </c>
      <c r="I196" s="2">
        <f t="shared" si="19"/>
        <v>14.254</v>
      </c>
      <c r="J196" s="2">
        <f t="shared" si="20"/>
        <v>-0.0048</v>
      </c>
      <c r="K196" s="3">
        <f t="shared" si="21"/>
        <v>30.3985</v>
      </c>
      <c r="L196" s="3">
        <f t="shared" si="22"/>
        <v>13.484</v>
      </c>
      <c r="M196" s="3">
        <f t="shared" si="23"/>
        <v>-0.0044</v>
      </c>
      <c r="O196">
        <v>0.3985</v>
      </c>
      <c r="P196">
        <v>-1.516</v>
      </c>
      <c r="Q196">
        <v>-0.0044</v>
      </c>
    </row>
    <row r="197" spans="1:17" ht="13.5">
      <c r="A197">
        <v>39</v>
      </c>
      <c r="B197">
        <v>-0.2725</v>
      </c>
      <c r="C197">
        <v>-0.5861</v>
      </c>
      <c r="D197">
        <v>0.0057</v>
      </c>
      <c r="E197" s="1">
        <v>0.7149</v>
      </c>
      <c r="F197" s="1">
        <v>-0.7416</v>
      </c>
      <c r="G197" s="1">
        <v>0.1086</v>
      </c>
      <c r="H197" s="2">
        <f t="shared" si="18"/>
        <v>29.7275</v>
      </c>
      <c r="I197" s="2">
        <f t="shared" si="19"/>
        <v>14.4139</v>
      </c>
      <c r="J197" s="2">
        <f t="shared" si="20"/>
        <v>0.0057</v>
      </c>
      <c r="K197" s="3">
        <f t="shared" si="21"/>
        <v>30.7149</v>
      </c>
      <c r="L197" s="3">
        <f t="shared" si="22"/>
        <v>14.2584</v>
      </c>
      <c r="M197" s="3">
        <f t="shared" si="23"/>
        <v>0.1086</v>
      </c>
      <c r="O197">
        <v>0.7149</v>
      </c>
      <c r="P197">
        <v>-0.7416</v>
      </c>
      <c r="Q197">
        <v>0.1086</v>
      </c>
    </row>
    <row r="198" spans="1:17" ht="13.5">
      <c r="A198">
        <v>39.2</v>
      </c>
      <c r="B198">
        <v>-0.1793</v>
      </c>
      <c r="C198">
        <v>-0.389</v>
      </c>
      <c r="D198">
        <v>0.0131</v>
      </c>
      <c r="E198" s="1">
        <v>0.845</v>
      </c>
      <c r="F198" s="1">
        <v>-0.2001</v>
      </c>
      <c r="G198" s="1">
        <v>0.2587</v>
      </c>
      <c r="H198" s="2">
        <f t="shared" si="18"/>
        <v>29.8207</v>
      </c>
      <c r="I198" s="2">
        <f t="shared" si="19"/>
        <v>14.611</v>
      </c>
      <c r="J198" s="2">
        <f t="shared" si="20"/>
        <v>0.0131</v>
      </c>
      <c r="K198" s="3">
        <f t="shared" si="21"/>
        <v>30.845</v>
      </c>
      <c r="L198" s="3">
        <f t="shared" si="22"/>
        <v>14.7999</v>
      </c>
      <c r="M198" s="3">
        <f t="shared" si="23"/>
        <v>0.2587</v>
      </c>
      <c r="O198">
        <v>0.845</v>
      </c>
      <c r="P198">
        <v>-0.2001</v>
      </c>
      <c r="Q198">
        <v>0.2587</v>
      </c>
    </row>
    <row r="199" spans="1:17" ht="13.5">
      <c r="A199">
        <v>39.4</v>
      </c>
      <c r="B199">
        <v>-0.0898</v>
      </c>
      <c r="C199">
        <v>-0.2113</v>
      </c>
      <c r="D199">
        <v>0.0153</v>
      </c>
      <c r="E199" s="1">
        <v>0.7561</v>
      </c>
      <c r="F199" s="1">
        <v>-0.0358</v>
      </c>
      <c r="G199" s="1">
        <v>0.3763</v>
      </c>
      <c r="H199" s="2">
        <f t="shared" si="18"/>
        <v>29.9102</v>
      </c>
      <c r="I199" s="2">
        <f t="shared" si="19"/>
        <v>14.7887</v>
      </c>
      <c r="J199" s="2">
        <f t="shared" si="20"/>
        <v>0.0153</v>
      </c>
      <c r="K199" s="3">
        <f t="shared" si="21"/>
        <v>30.7561</v>
      </c>
      <c r="L199" s="3">
        <f t="shared" si="22"/>
        <v>14.9642</v>
      </c>
      <c r="M199" s="3">
        <f t="shared" si="23"/>
        <v>0.3763</v>
      </c>
      <c r="O199">
        <v>0.7561</v>
      </c>
      <c r="P199">
        <v>-0.0358</v>
      </c>
      <c r="Q199">
        <v>0.3763</v>
      </c>
    </row>
    <row r="200" spans="1:17" ht="13.5">
      <c r="A200">
        <v>39.6</v>
      </c>
      <c r="B200">
        <v>-0.0293</v>
      </c>
      <c r="C200">
        <v>-0.1019</v>
      </c>
      <c r="D200">
        <v>0.0117</v>
      </c>
      <c r="E200" s="1">
        <v>0.4861</v>
      </c>
      <c r="F200" s="1">
        <v>-0.2067</v>
      </c>
      <c r="G200" s="1">
        <v>0.3625</v>
      </c>
      <c r="H200" s="2">
        <f t="shared" si="18"/>
        <v>29.9707</v>
      </c>
      <c r="I200" s="2">
        <f t="shared" si="19"/>
        <v>14.8981</v>
      </c>
      <c r="J200" s="2">
        <f t="shared" si="20"/>
        <v>0.0117</v>
      </c>
      <c r="K200" s="3">
        <f t="shared" si="21"/>
        <v>30.4861</v>
      </c>
      <c r="L200" s="3">
        <f t="shared" si="22"/>
        <v>14.7933</v>
      </c>
      <c r="M200" s="3">
        <f t="shared" si="23"/>
        <v>0.3625</v>
      </c>
      <c r="O200">
        <v>0.4861</v>
      </c>
      <c r="P200">
        <v>-0.2067</v>
      </c>
      <c r="Q200">
        <v>0.3625</v>
      </c>
    </row>
    <row r="201" spans="1:17" ht="13.5">
      <c r="A201">
        <v>39.8</v>
      </c>
      <c r="B201">
        <v>-0.0122</v>
      </c>
      <c r="C201">
        <v>-0.0864</v>
      </c>
      <c r="D201">
        <v>0.0035</v>
      </c>
      <c r="E201" s="1">
        <v>0.0984</v>
      </c>
      <c r="F201" s="1">
        <v>-0.5041</v>
      </c>
      <c r="G201" s="1">
        <v>0.1626</v>
      </c>
      <c r="H201" s="2">
        <f t="shared" si="18"/>
        <v>29.9878</v>
      </c>
      <c r="I201" s="2">
        <f t="shared" si="19"/>
        <v>14.9136</v>
      </c>
      <c r="J201" s="2">
        <f t="shared" si="20"/>
        <v>0.0035</v>
      </c>
      <c r="K201" s="3">
        <f t="shared" si="21"/>
        <v>30.0984</v>
      </c>
      <c r="L201" s="3">
        <f t="shared" si="22"/>
        <v>14.4959</v>
      </c>
      <c r="M201" s="3">
        <f t="shared" si="23"/>
        <v>0.1626</v>
      </c>
      <c r="O201">
        <v>0.0984</v>
      </c>
      <c r="P201">
        <v>-0.5041</v>
      </c>
      <c r="Q201">
        <v>0.1626</v>
      </c>
    </row>
    <row r="202" spans="1:17" ht="13.5">
      <c r="A202">
        <v>40</v>
      </c>
      <c r="B202">
        <v>-0.0382</v>
      </c>
      <c r="C202">
        <v>-0.16</v>
      </c>
      <c r="D202">
        <v>-0.007</v>
      </c>
      <c r="E202" s="1">
        <v>-0.3453</v>
      </c>
      <c r="F202" s="1">
        <v>-0.6692</v>
      </c>
      <c r="G202" s="1">
        <v>-0.1763</v>
      </c>
      <c r="H202" s="2">
        <f t="shared" si="18"/>
        <v>29.9618</v>
      </c>
      <c r="I202" s="2">
        <f t="shared" si="19"/>
        <v>14.84</v>
      </c>
      <c r="J202" s="2">
        <f t="shared" si="20"/>
        <v>-0.007</v>
      </c>
      <c r="K202" s="3">
        <f t="shared" si="21"/>
        <v>29.6547</v>
      </c>
      <c r="L202" s="3">
        <f t="shared" si="22"/>
        <v>14.3308</v>
      </c>
      <c r="M202" s="3">
        <f t="shared" si="23"/>
        <v>-0.1763</v>
      </c>
      <c r="O202">
        <v>-0.3453</v>
      </c>
      <c r="P202">
        <v>-0.6692</v>
      </c>
      <c r="Q202">
        <v>-0.1763</v>
      </c>
    </row>
    <row r="203" spans="1:17" ht="13.5">
      <c r="A203">
        <v>40.2</v>
      </c>
      <c r="B203">
        <v>-0.0933</v>
      </c>
      <c r="C203">
        <v>-0.2915</v>
      </c>
      <c r="D203">
        <v>-0.0163</v>
      </c>
      <c r="E203" s="1">
        <v>-0.7795</v>
      </c>
      <c r="F203" s="1">
        <v>-0.554</v>
      </c>
      <c r="G203" s="1">
        <v>-0.5117</v>
      </c>
      <c r="H203" s="2">
        <f t="shared" si="18"/>
        <v>29.9067</v>
      </c>
      <c r="I203" s="2">
        <f t="shared" si="19"/>
        <v>14.7085</v>
      </c>
      <c r="J203" s="2">
        <f t="shared" si="20"/>
        <v>-0.0163</v>
      </c>
      <c r="K203" s="3">
        <f t="shared" si="21"/>
        <v>29.2205</v>
      </c>
      <c r="L203" s="3">
        <f t="shared" si="22"/>
        <v>14.446</v>
      </c>
      <c r="M203" s="3">
        <f t="shared" si="23"/>
        <v>-0.5117</v>
      </c>
      <c r="O203">
        <v>-0.7795</v>
      </c>
      <c r="P203">
        <v>-0.554</v>
      </c>
      <c r="Q203">
        <v>-0.5117</v>
      </c>
    </row>
    <row r="204" spans="1:17" ht="13.5">
      <c r="A204">
        <v>40.4</v>
      </c>
      <c r="B204">
        <v>-0.1562</v>
      </c>
      <c r="C204">
        <v>-0.4353</v>
      </c>
      <c r="D204">
        <v>-0.0213</v>
      </c>
      <c r="E204" s="1">
        <v>-1.1267</v>
      </c>
      <c r="F204" s="1">
        <v>-0.2115</v>
      </c>
      <c r="G204" s="1">
        <v>-0.6813</v>
      </c>
      <c r="H204" s="2">
        <f t="shared" si="18"/>
        <v>29.8438</v>
      </c>
      <c r="I204" s="2">
        <f t="shared" si="19"/>
        <v>14.5647</v>
      </c>
      <c r="J204" s="2">
        <f t="shared" si="20"/>
        <v>-0.0213</v>
      </c>
      <c r="K204" s="3">
        <f t="shared" si="21"/>
        <v>28.8733</v>
      </c>
      <c r="L204" s="3">
        <f t="shared" si="22"/>
        <v>14.7885</v>
      </c>
      <c r="M204" s="3">
        <f t="shared" si="23"/>
        <v>-0.6813</v>
      </c>
      <c r="O204">
        <v>-1.1267</v>
      </c>
      <c r="P204">
        <v>-0.2115</v>
      </c>
      <c r="Q204">
        <v>-0.6813</v>
      </c>
    </row>
    <row r="205" spans="1:17" ht="13.5">
      <c r="A205">
        <v>40.6</v>
      </c>
      <c r="B205">
        <v>-0.2057</v>
      </c>
      <c r="C205">
        <v>-0.5472</v>
      </c>
      <c r="D205">
        <v>-0.0197</v>
      </c>
      <c r="E205" s="1">
        <v>-1.3181</v>
      </c>
      <c r="F205" s="1">
        <v>0.1598</v>
      </c>
      <c r="G205" s="1">
        <v>-0.5963</v>
      </c>
      <c r="H205" s="2">
        <f t="shared" si="18"/>
        <v>29.7943</v>
      </c>
      <c r="I205" s="2">
        <f t="shared" si="19"/>
        <v>14.4528</v>
      </c>
      <c r="J205" s="2">
        <f t="shared" si="20"/>
        <v>-0.0197</v>
      </c>
      <c r="K205" s="3">
        <f t="shared" si="21"/>
        <v>28.6819</v>
      </c>
      <c r="L205" s="3">
        <f t="shared" si="22"/>
        <v>15.1598</v>
      </c>
      <c r="M205" s="3">
        <f t="shared" si="23"/>
        <v>-0.5963</v>
      </c>
      <c r="O205">
        <v>-1.3181</v>
      </c>
      <c r="P205">
        <v>0.1598</v>
      </c>
      <c r="Q205">
        <v>-0.5963</v>
      </c>
    </row>
    <row r="206" spans="1:17" ht="13.5">
      <c r="A206">
        <v>40.8</v>
      </c>
      <c r="B206">
        <v>-0.2266</v>
      </c>
      <c r="C206">
        <v>-0.5953</v>
      </c>
      <c r="D206">
        <v>-0.0113</v>
      </c>
      <c r="E206" s="1">
        <v>-1.3311</v>
      </c>
      <c r="F206" s="1">
        <v>0.3782</v>
      </c>
      <c r="G206" s="1">
        <v>-0.2866</v>
      </c>
      <c r="H206" s="2">
        <f t="shared" si="18"/>
        <v>29.7734</v>
      </c>
      <c r="I206" s="2">
        <f t="shared" si="19"/>
        <v>14.4047</v>
      </c>
      <c r="J206" s="2">
        <f t="shared" si="20"/>
        <v>-0.0113</v>
      </c>
      <c r="K206" s="3">
        <f t="shared" si="21"/>
        <v>28.6689</v>
      </c>
      <c r="L206" s="3">
        <f t="shared" si="22"/>
        <v>15.3782</v>
      </c>
      <c r="M206" s="3">
        <f t="shared" si="23"/>
        <v>-0.2866</v>
      </c>
      <c r="O206">
        <v>-1.3311</v>
      </c>
      <c r="P206">
        <v>0.3782</v>
      </c>
      <c r="Q206">
        <v>-0.2866</v>
      </c>
    </row>
    <row r="207" spans="1:17" ht="13.5">
      <c r="A207">
        <v>41</v>
      </c>
      <c r="B207">
        <v>-0.212</v>
      </c>
      <c r="C207">
        <v>-0.5647</v>
      </c>
      <c r="D207">
        <v>0.0023</v>
      </c>
      <c r="E207" s="1">
        <v>-1.2019</v>
      </c>
      <c r="F207" s="1">
        <v>0.4201</v>
      </c>
      <c r="G207" s="1">
        <v>0.1285</v>
      </c>
      <c r="H207" s="2">
        <f t="shared" si="18"/>
        <v>29.788</v>
      </c>
      <c r="I207" s="2">
        <f t="shared" si="19"/>
        <v>14.4353</v>
      </c>
      <c r="J207" s="2">
        <f t="shared" si="20"/>
        <v>0.0023</v>
      </c>
      <c r="K207" s="3">
        <f t="shared" si="21"/>
        <v>28.7981</v>
      </c>
      <c r="L207" s="3">
        <f t="shared" si="22"/>
        <v>15.4201</v>
      </c>
      <c r="M207" s="3">
        <f t="shared" si="23"/>
        <v>0.1285</v>
      </c>
      <c r="O207">
        <v>-1.2019</v>
      </c>
      <c r="P207">
        <v>0.4201</v>
      </c>
      <c r="Q207">
        <v>0.1285</v>
      </c>
    </row>
    <row r="208" spans="1:17" ht="13.5">
      <c r="A208">
        <v>41.2</v>
      </c>
      <c r="B208">
        <v>-0.1622</v>
      </c>
      <c r="C208">
        <v>-0.4556</v>
      </c>
      <c r="D208">
        <v>0.0178</v>
      </c>
      <c r="E208" s="1">
        <v>-0.9908</v>
      </c>
      <c r="F208" s="1">
        <v>0.4217</v>
      </c>
      <c r="G208" s="1">
        <v>0.5132</v>
      </c>
      <c r="H208" s="2">
        <f t="shared" si="18"/>
        <v>29.8378</v>
      </c>
      <c r="I208" s="2">
        <f t="shared" si="19"/>
        <v>14.5444</v>
      </c>
      <c r="J208" s="2">
        <f t="shared" si="20"/>
        <v>0.0178</v>
      </c>
      <c r="K208" s="3">
        <f t="shared" si="21"/>
        <v>29.0092</v>
      </c>
      <c r="L208" s="3">
        <f t="shared" si="22"/>
        <v>15.4217</v>
      </c>
      <c r="M208" s="3">
        <f t="shared" si="23"/>
        <v>0.5132</v>
      </c>
      <c r="O208">
        <v>-0.9908</v>
      </c>
      <c r="P208">
        <v>0.4217</v>
      </c>
      <c r="Q208">
        <v>0.5132</v>
      </c>
    </row>
    <row r="209" spans="1:17" ht="13.5">
      <c r="A209">
        <v>41.4</v>
      </c>
      <c r="B209">
        <v>-0.0828</v>
      </c>
      <c r="C209">
        <v>-0.2787</v>
      </c>
      <c r="D209">
        <v>0.031</v>
      </c>
      <c r="E209" s="1">
        <v>-0.7329</v>
      </c>
      <c r="F209" s="1">
        <v>0.5453</v>
      </c>
      <c r="G209" s="1">
        <v>0.7755</v>
      </c>
      <c r="H209" s="2">
        <f t="shared" si="18"/>
        <v>29.9172</v>
      </c>
      <c r="I209" s="2">
        <f t="shared" si="19"/>
        <v>14.7213</v>
      </c>
      <c r="J209" s="2">
        <f t="shared" si="20"/>
        <v>0.031</v>
      </c>
      <c r="K209" s="3">
        <f t="shared" si="21"/>
        <v>29.2671</v>
      </c>
      <c r="L209" s="3">
        <f t="shared" si="22"/>
        <v>15.5453</v>
      </c>
      <c r="M209" s="3">
        <f t="shared" si="23"/>
        <v>0.7755</v>
      </c>
      <c r="O209">
        <v>-0.7329</v>
      </c>
      <c r="P209">
        <v>0.5453</v>
      </c>
      <c r="Q209">
        <v>0.7755</v>
      </c>
    </row>
    <row r="210" spans="1:17" ht="13.5">
      <c r="A210">
        <v>41.6</v>
      </c>
      <c r="B210">
        <v>0.0171</v>
      </c>
      <c r="C210">
        <v>-0.0522</v>
      </c>
      <c r="D210">
        <v>0.0386</v>
      </c>
      <c r="E210" s="1">
        <v>-0.4344</v>
      </c>
      <c r="F210" s="1">
        <v>0.8236</v>
      </c>
      <c r="G210" s="1">
        <v>0.8875</v>
      </c>
      <c r="H210" s="2">
        <f t="shared" si="18"/>
        <v>30.0171</v>
      </c>
      <c r="I210" s="2">
        <f t="shared" si="19"/>
        <v>14.9478</v>
      </c>
      <c r="J210" s="2">
        <f t="shared" si="20"/>
        <v>0.0386</v>
      </c>
      <c r="K210" s="3">
        <f t="shared" si="21"/>
        <v>29.5656</v>
      </c>
      <c r="L210" s="3">
        <f t="shared" si="22"/>
        <v>15.8236</v>
      </c>
      <c r="M210" s="3">
        <f t="shared" si="23"/>
        <v>0.8875</v>
      </c>
      <c r="O210">
        <v>-0.4344</v>
      </c>
      <c r="P210">
        <v>0.8236</v>
      </c>
      <c r="Q210">
        <v>0.8875</v>
      </c>
    </row>
    <row r="211" spans="1:17" ht="13.5">
      <c r="A211">
        <v>41.8</v>
      </c>
      <c r="B211">
        <v>0.1261</v>
      </c>
      <c r="C211">
        <v>0.2001</v>
      </c>
      <c r="D211">
        <v>0.0391</v>
      </c>
      <c r="E211" s="1">
        <v>-0.1191</v>
      </c>
      <c r="F211" s="1">
        <v>1.1184</v>
      </c>
      <c r="G211" s="1">
        <v>0.8689</v>
      </c>
      <c r="H211" s="2">
        <f t="shared" si="18"/>
        <v>30.1261</v>
      </c>
      <c r="I211" s="2">
        <f t="shared" si="19"/>
        <v>15.2001</v>
      </c>
      <c r="J211" s="2">
        <f t="shared" si="20"/>
        <v>0.0391</v>
      </c>
      <c r="K211" s="3">
        <f t="shared" si="21"/>
        <v>29.8809</v>
      </c>
      <c r="L211" s="3">
        <f t="shared" si="22"/>
        <v>16.1184</v>
      </c>
      <c r="M211" s="3">
        <f t="shared" si="23"/>
        <v>0.8689</v>
      </c>
      <c r="O211">
        <v>-0.1191</v>
      </c>
      <c r="P211">
        <v>1.1184</v>
      </c>
      <c r="Q211">
        <v>0.8689</v>
      </c>
    </row>
    <row r="212" spans="1:17" ht="13.5">
      <c r="A212">
        <v>42</v>
      </c>
      <c r="B212">
        <v>0.2307</v>
      </c>
      <c r="C212">
        <v>0.4495</v>
      </c>
      <c r="D212">
        <v>0.0331</v>
      </c>
      <c r="E212" s="1">
        <v>0.1337</v>
      </c>
      <c r="F212" s="1">
        <v>1.2322</v>
      </c>
      <c r="G212" s="1">
        <v>0.7633</v>
      </c>
      <c r="H212" s="2">
        <f t="shared" si="18"/>
        <v>30.2307</v>
      </c>
      <c r="I212" s="2">
        <f t="shared" si="19"/>
        <v>15.4495</v>
      </c>
      <c r="J212" s="2">
        <f t="shared" si="20"/>
        <v>0.0331</v>
      </c>
      <c r="K212" s="3">
        <f t="shared" si="21"/>
        <v>30.1337</v>
      </c>
      <c r="L212" s="3">
        <f t="shared" si="22"/>
        <v>16.2322</v>
      </c>
      <c r="M212" s="3">
        <f t="shared" si="23"/>
        <v>0.7633</v>
      </c>
      <c r="O212">
        <v>0.1337</v>
      </c>
      <c r="P212">
        <v>1.2322</v>
      </c>
      <c r="Q212">
        <v>0.7633</v>
      </c>
    </row>
    <row r="213" spans="1:17" ht="13.5">
      <c r="A213">
        <v>42.2</v>
      </c>
      <c r="B213">
        <v>0.3171</v>
      </c>
      <c r="C213">
        <v>0.6653</v>
      </c>
      <c r="D213">
        <v>0.0235</v>
      </c>
      <c r="E213" s="1">
        <v>0.229</v>
      </c>
      <c r="F213" s="1">
        <v>1.0823</v>
      </c>
      <c r="G213" s="1">
        <v>0.6149</v>
      </c>
      <c r="H213" s="2">
        <f t="shared" si="18"/>
        <v>30.3171</v>
      </c>
      <c r="I213" s="2">
        <f t="shared" si="19"/>
        <v>15.6653</v>
      </c>
      <c r="J213" s="2">
        <f t="shared" si="20"/>
        <v>0.0235</v>
      </c>
      <c r="K213" s="3">
        <f t="shared" si="21"/>
        <v>30.229</v>
      </c>
      <c r="L213" s="3">
        <f t="shared" si="22"/>
        <v>16.0823</v>
      </c>
      <c r="M213" s="3">
        <f t="shared" si="23"/>
        <v>0.6149</v>
      </c>
      <c r="O213">
        <v>0.229</v>
      </c>
      <c r="P213">
        <v>1.0823</v>
      </c>
      <c r="Q213">
        <v>0.6149</v>
      </c>
    </row>
    <row r="214" spans="1:17" ht="13.5">
      <c r="A214">
        <v>42.4</v>
      </c>
      <c r="B214">
        <v>0.3733</v>
      </c>
      <c r="C214">
        <v>0.8202</v>
      </c>
      <c r="D214">
        <v>0.0143</v>
      </c>
      <c r="E214" s="1">
        <v>0.1555</v>
      </c>
      <c r="F214" s="1">
        <v>0.7941</v>
      </c>
      <c r="G214" s="1">
        <v>0.4487</v>
      </c>
      <c r="H214" s="2">
        <f t="shared" si="18"/>
        <v>30.3733</v>
      </c>
      <c r="I214" s="2">
        <f t="shared" si="19"/>
        <v>15.8202</v>
      </c>
      <c r="J214" s="2">
        <f t="shared" si="20"/>
        <v>0.0143</v>
      </c>
      <c r="K214" s="3">
        <f t="shared" si="21"/>
        <v>30.1555</v>
      </c>
      <c r="L214" s="3">
        <f t="shared" si="22"/>
        <v>15.7941</v>
      </c>
      <c r="M214" s="3">
        <f t="shared" si="23"/>
        <v>0.4487</v>
      </c>
      <c r="O214">
        <v>0.1555</v>
      </c>
      <c r="P214">
        <v>0.7941</v>
      </c>
      <c r="Q214">
        <v>0.4487</v>
      </c>
    </row>
    <row r="215" spans="1:17" ht="13.5">
      <c r="A215">
        <v>42.6</v>
      </c>
      <c r="B215">
        <v>0.3916</v>
      </c>
      <c r="C215">
        <v>0.8965</v>
      </c>
      <c r="D215">
        <v>0.0092</v>
      </c>
      <c r="E215" s="1">
        <v>0.0468</v>
      </c>
      <c r="F215" s="1">
        <v>0.6223</v>
      </c>
      <c r="G215" s="1">
        <v>0.2578</v>
      </c>
      <c r="H215" s="2">
        <f t="shared" si="18"/>
        <v>30.3916</v>
      </c>
      <c r="I215" s="2">
        <f t="shared" si="19"/>
        <v>15.8965</v>
      </c>
      <c r="J215" s="2">
        <f t="shared" si="20"/>
        <v>0.0092</v>
      </c>
      <c r="K215" s="3">
        <f t="shared" si="21"/>
        <v>30.0468</v>
      </c>
      <c r="L215" s="3">
        <f t="shared" si="22"/>
        <v>15.6223</v>
      </c>
      <c r="M215" s="3">
        <f t="shared" si="23"/>
        <v>0.2578</v>
      </c>
      <c r="O215">
        <v>0.0468</v>
      </c>
      <c r="P215">
        <v>0.6223</v>
      </c>
      <c r="Q215">
        <v>0.2578</v>
      </c>
    </row>
    <row r="216" spans="1:17" ht="13.5">
      <c r="A216">
        <v>42.8</v>
      </c>
      <c r="B216">
        <v>0.3706</v>
      </c>
      <c r="C216">
        <v>0.8895</v>
      </c>
      <c r="D216">
        <v>0.01</v>
      </c>
      <c r="E216" s="1">
        <v>0.1131</v>
      </c>
      <c r="F216" s="1">
        <v>0.751</v>
      </c>
      <c r="G216" s="1">
        <v>0.0162</v>
      </c>
      <c r="H216" s="2">
        <f t="shared" si="18"/>
        <v>30.3706</v>
      </c>
      <c r="I216" s="2">
        <f t="shared" si="19"/>
        <v>15.8895</v>
      </c>
      <c r="J216" s="2">
        <f t="shared" si="20"/>
        <v>0.01</v>
      </c>
      <c r="K216" s="3">
        <f t="shared" si="21"/>
        <v>30.1131</v>
      </c>
      <c r="L216" s="3">
        <f t="shared" si="22"/>
        <v>15.751</v>
      </c>
      <c r="M216" s="3">
        <f t="shared" si="23"/>
        <v>0.0162</v>
      </c>
      <c r="O216">
        <v>0.1131</v>
      </c>
      <c r="P216">
        <v>0.751</v>
      </c>
      <c r="Q216">
        <v>0.0162</v>
      </c>
    </row>
    <row r="217" spans="1:17" ht="13.5">
      <c r="A217">
        <v>43</v>
      </c>
      <c r="B217">
        <v>0.3144</v>
      </c>
      <c r="C217">
        <v>0.8078</v>
      </c>
      <c r="D217">
        <v>0.016</v>
      </c>
      <c r="E217" s="1">
        <v>0.4725</v>
      </c>
      <c r="F217" s="1">
        <v>1.1249</v>
      </c>
      <c r="G217" s="1">
        <v>-0.2832</v>
      </c>
      <c r="H217" s="2">
        <f t="shared" si="18"/>
        <v>30.3144</v>
      </c>
      <c r="I217" s="2">
        <f t="shared" si="19"/>
        <v>15.8078</v>
      </c>
      <c r="J217" s="2">
        <f t="shared" si="20"/>
        <v>0.016</v>
      </c>
      <c r="K217" s="3">
        <f t="shared" si="21"/>
        <v>30.4725</v>
      </c>
      <c r="L217" s="3">
        <f t="shared" si="22"/>
        <v>16.1249</v>
      </c>
      <c r="M217" s="3">
        <f t="shared" si="23"/>
        <v>-0.2832</v>
      </c>
      <c r="O217">
        <v>0.4725</v>
      </c>
      <c r="P217">
        <v>1.1249</v>
      </c>
      <c r="Q217">
        <v>-0.2832</v>
      </c>
    </row>
    <row r="218" spans="1:17" ht="13.5">
      <c r="A218">
        <v>43.2</v>
      </c>
      <c r="B218">
        <v>0.2317</v>
      </c>
      <c r="C218">
        <v>0.6687</v>
      </c>
      <c r="D218">
        <v>0.0242</v>
      </c>
      <c r="E218" s="1">
        <v>1.0238</v>
      </c>
      <c r="F218" s="1">
        <v>1.4534</v>
      </c>
      <c r="G218" s="1">
        <v>-0.5894</v>
      </c>
      <c r="H218" s="2">
        <f t="shared" si="18"/>
        <v>30.2317</v>
      </c>
      <c r="I218" s="2">
        <f t="shared" si="19"/>
        <v>15.6687</v>
      </c>
      <c r="J218" s="2">
        <f t="shared" si="20"/>
        <v>0.0242</v>
      </c>
      <c r="K218" s="3">
        <f t="shared" si="21"/>
        <v>31.0238</v>
      </c>
      <c r="L218" s="3">
        <f t="shared" si="22"/>
        <v>16.4534</v>
      </c>
      <c r="M218" s="3">
        <f t="shared" si="23"/>
        <v>-0.5894</v>
      </c>
      <c r="O218">
        <v>1.0238</v>
      </c>
      <c r="P218">
        <v>1.4534</v>
      </c>
      <c r="Q218">
        <v>-0.5894</v>
      </c>
    </row>
    <row r="219" spans="1:17" ht="13.5">
      <c r="A219">
        <v>43.4</v>
      </c>
      <c r="B219">
        <v>0.1324</v>
      </c>
      <c r="C219">
        <v>0.4924</v>
      </c>
      <c r="D219">
        <v>0.0304</v>
      </c>
      <c r="E219" s="1">
        <v>1.4864</v>
      </c>
      <c r="F219" s="1">
        <v>1.4024</v>
      </c>
      <c r="G219" s="1">
        <v>-0.7996</v>
      </c>
      <c r="H219" s="2">
        <f t="shared" si="18"/>
        <v>30.1324</v>
      </c>
      <c r="I219" s="2">
        <f t="shared" si="19"/>
        <v>15.4924</v>
      </c>
      <c r="J219" s="2">
        <f t="shared" si="20"/>
        <v>0.0304</v>
      </c>
      <c r="K219" s="3">
        <f t="shared" si="21"/>
        <v>31.4864</v>
      </c>
      <c r="L219" s="3">
        <f t="shared" si="22"/>
        <v>16.4024</v>
      </c>
      <c r="M219" s="3">
        <f t="shared" si="23"/>
        <v>-0.7996</v>
      </c>
      <c r="O219">
        <v>1.4864</v>
      </c>
      <c r="P219">
        <v>1.4024</v>
      </c>
      <c r="Q219">
        <v>-0.7996</v>
      </c>
    </row>
    <row r="220" spans="1:17" ht="13.5">
      <c r="A220">
        <v>43.6</v>
      </c>
      <c r="B220">
        <v>0.0262</v>
      </c>
      <c r="C220">
        <v>0.2976</v>
      </c>
      <c r="D220">
        <v>0.0308</v>
      </c>
      <c r="E220" s="1">
        <v>1.597</v>
      </c>
      <c r="F220" s="1">
        <v>0.8375</v>
      </c>
      <c r="G220" s="1">
        <v>-0.8227</v>
      </c>
      <c r="H220" s="2">
        <f t="shared" si="18"/>
        <v>30.0262</v>
      </c>
      <c r="I220" s="2">
        <f t="shared" si="19"/>
        <v>15.2976</v>
      </c>
      <c r="J220" s="2">
        <f t="shared" si="20"/>
        <v>0.0308</v>
      </c>
      <c r="K220" s="3">
        <f t="shared" si="21"/>
        <v>31.597</v>
      </c>
      <c r="L220" s="3">
        <f t="shared" si="22"/>
        <v>15.8375</v>
      </c>
      <c r="M220" s="3">
        <f t="shared" si="23"/>
        <v>-0.8227</v>
      </c>
      <c r="O220">
        <v>1.597</v>
      </c>
      <c r="P220">
        <v>0.8375</v>
      </c>
      <c r="Q220">
        <v>-0.8227</v>
      </c>
    </row>
    <row r="221" spans="1:17" ht="13.5">
      <c r="A221">
        <v>43.8</v>
      </c>
      <c r="B221">
        <v>-0.0783</v>
      </c>
      <c r="C221">
        <v>0.1</v>
      </c>
      <c r="D221">
        <v>0.0234</v>
      </c>
      <c r="E221" s="1">
        <v>1.3073</v>
      </c>
      <c r="F221" s="1">
        <v>-0.0735</v>
      </c>
      <c r="G221" s="1">
        <v>-0.6556</v>
      </c>
      <c r="H221" s="2">
        <f t="shared" si="18"/>
        <v>29.9217</v>
      </c>
      <c r="I221" s="2">
        <f t="shared" si="19"/>
        <v>15.1</v>
      </c>
      <c r="J221" s="2">
        <f t="shared" si="20"/>
        <v>0.0234</v>
      </c>
      <c r="K221" s="3">
        <f t="shared" si="21"/>
        <v>31.3073</v>
      </c>
      <c r="L221" s="3">
        <f t="shared" si="22"/>
        <v>14.9265</v>
      </c>
      <c r="M221" s="3">
        <f t="shared" si="23"/>
        <v>-0.6556</v>
      </c>
      <c r="O221">
        <v>1.3073</v>
      </c>
      <c r="P221">
        <v>-0.0735</v>
      </c>
      <c r="Q221">
        <v>-0.6556</v>
      </c>
    </row>
    <row r="222" spans="1:17" ht="13.5">
      <c r="A222">
        <v>44</v>
      </c>
      <c r="B222">
        <v>-0.1731</v>
      </c>
      <c r="C222">
        <v>-0.0864</v>
      </c>
      <c r="D222">
        <v>0.0091</v>
      </c>
      <c r="E222" s="1">
        <v>0.8174</v>
      </c>
      <c r="F222" s="1">
        <v>-0.9852</v>
      </c>
      <c r="G222" s="1">
        <v>-0.4027</v>
      </c>
      <c r="H222" s="2">
        <f t="shared" si="18"/>
        <v>29.8269</v>
      </c>
      <c r="I222" s="2">
        <f t="shared" si="19"/>
        <v>14.9136</v>
      </c>
      <c r="J222" s="2">
        <f t="shared" si="20"/>
        <v>0.0091</v>
      </c>
      <c r="K222" s="3">
        <f t="shared" si="21"/>
        <v>30.8174</v>
      </c>
      <c r="L222" s="3">
        <f t="shared" si="22"/>
        <v>14.0148</v>
      </c>
      <c r="M222" s="3">
        <f t="shared" si="23"/>
        <v>-0.4027</v>
      </c>
      <c r="O222">
        <v>0.8174</v>
      </c>
      <c r="P222">
        <v>-0.9852</v>
      </c>
      <c r="Q222">
        <v>-0.4027</v>
      </c>
    </row>
    <row r="223" spans="1:17" ht="13.5">
      <c r="A223">
        <v>44.2</v>
      </c>
      <c r="B223">
        <v>-0.2511</v>
      </c>
      <c r="C223">
        <v>-0.2482</v>
      </c>
      <c r="D223">
        <v>-0.0091</v>
      </c>
      <c r="E223" s="1">
        <v>0.4145</v>
      </c>
      <c r="F223" s="1">
        <v>-1.6325</v>
      </c>
      <c r="G223" s="1">
        <v>-0.2105</v>
      </c>
      <c r="H223" s="2">
        <f t="shared" si="18"/>
        <v>29.7489</v>
      </c>
      <c r="I223" s="2">
        <f t="shared" si="19"/>
        <v>14.7518</v>
      </c>
      <c r="J223" s="2">
        <f t="shared" si="20"/>
        <v>-0.0091</v>
      </c>
      <c r="K223" s="3">
        <f t="shared" si="21"/>
        <v>30.4145</v>
      </c>
      <c r="L223" s="3">
        <f t="shared" si="22"/>
        <v>13.3675</v>
      </c>
      <c r="M223" s="3">
        <f t="shared" si="23"/>
        <v>-0.2105</v>
      </c>
      <c r="O223">
        <v>0.4145</v>
      </c>
      <c r="P223">
        <v>-1.6325</v>
      </c>
      <c r="Q223">
        <v>-0.2105</v>
      </c>
    </row>
    <row r="224" spans="1:17" ht="13.5">
      <c r="A224">
        <v>44.4</v>
      </c>
      <c r="B224">
        <v>-0.3061</v>
      </c>
      <c r="C224">
        <v>-0.3719</v>
      </c>
      <c r="D224">
        <v>-0.0267</v>
      </c>
      <c r="E224" s="1">
        <v>0.25</v>
      </c>
      <c r="F224" s="1">
        <v>-2.0104</v>
      </c>
      <c r="G224" s="1">
        <v>-0.1624</v>
      </c>
      <c r="H224" s="2">
        <f t="shared" si="18"/>
        <v>29.6939</v>
      </c>
      <c r="I224" s="2">
        <f t="shared" si="19"/>
        <v>14.6281</v>
      </c>
      <c r="J224" s="2">
        <f t="shared" si="20"/>
        <v>-0.0267</v>
      </c>
      <c r="K224" s="3">
        <f t="shared" si="21"/>
        <v>30.25</v>
      </c>
      <c r="L224" s="3">
        <f t="shared" si="22"/>
        <v>12.9896</v>
      </c>
      <c r="M224" s="3">
        <f t="shared" si="23"/>
        <v>-0.1624</v>
      </c>
      <c r="O224">
        <v>0.25</v>
      </c>
      <c r="P224">
        <v>-2.0104</v>
      </c>
      <c r="Q224">
        <v>-0.1624</v>
      </c>
    </row>
    <row r="225" spans="1:17" ht="13.5">
      <c r="A225">
        <v>44.6</v>
      </c>
      <c r="B225">
        <v>-0.3337</v>
      </c>
      <c r="C225">
        <v>-0.4463</v>
      </c>
      <c r="D225">
        <v>-0.0398</v>
      </c>
      <c r="E225" s="1">
        <v>0.2334</v>
      </c>
      <c r="F225" s="1">
        <v>-2.3234</v>
      </c>
      <c r="G225" s="1">
        <v>-0.2205</v>
      </c>
      <c r="H225" s="2">
        <f t="shared" si="18"/>
        <v>29.6663</v>
      </c>
      <c r="I225" s="2">
        <f t="shared" si="19"/>
        <v>14.5537</v>
      </c>
      <c r="J225" s="2">
        <f t="shared" si="20"/>
        <v>-0.0398</v>
      </c>
      <c r="K225" s="3">
        <f t="shared" si="21"/>
        <v>30.2334</v>
      </c>
      <c r="L225" s="3">
        <f t="shared" si="22"/>
        <v>12.6766</v>
      </c>
      <c r="M225" s="3">
        <f t="shared" si="23"/>
        <v>-0.2205</v>
      </c>
      <c r="O225">
        <v>0.2334</v>
      </c>
      <c r="P225">
        <v>-2.3234</v>
      </c>
      <c r="Q225">
        <v>-0.2205</v>
      </c>
    </row>
    <row r="226" spans="1:17" ht="13.5">
      <c r="A226">
        <v>44.8</v>
      </c>
      <c r="B226">
        <v>-0.3326</v>
      </c>
      <c r="C226">
        <v>-0.4654</v>
      </c>
      <c r="D226">
        <v>-0.0461</v>
      </c>
      <c r="E226" s="1">
        <v>0.1253</v>
      </c>
      <c r="F226" s="1">
        <v>-2.7486</v>
      </c>
      <c r="G226" s="1">
        <v>-0.2632</v>
      </c>
      <c r="H226" s="2">
        <f t="shared" si="18"/>
        <v>29.6674</v>
      </c>
      <c r="I226" s="2">
        <f t="shared" si="19"/>
        <v>14.5346</v>
      </c>
      <c r="J226" s="2">
        <f t="shared" si="20"/>
        <v>-0.0461</v>
      </c>
      <c r="K226" s="3">
        <f t="shared" si="21"/>
        <v>30.1253</v>
      </c>
      <c r="L226" s="3">
        <f t="shared" si="22"/>
        <v>12.2514</v>
      </c>
      <c r="M226" s="3">
        <f t="shared" si="23"/>
        <v>-0.2632</v>
      </c>
      <c r="O226">
        <v>0.1253</v>
      </c>
      <c r="P226">
        <v>-2.7486</v>
      </c>
      <c r="Q226">
        <v>-0.2632</v>
      </c>
    </row>
    <row r="227" spans="1:17" ht="13.5">
      <c r="A227">
        <v>45</v>
      </c>
      <c r="B227">
        <v>-0.3048</v>
      </c>
      <c r="C227">
        <v>-0.4305</v>
      </c>
      <c r="D227">
        <v>-0.0457</v>
      </c>
      <c r="E227" s="1">
        <v>-0.2549</v>
      </c>
      <c r="F227" s="1">
        <v>-3.2164</v>
      </c>
      <c r="G227" s="1">
        <v>-0.1841</v>
      </c>
      <c r="H227" s="2">
        <f t="shared" si="18"/>
        <v>29.6952</v>
      </c>
      <c r="I227" s="2">
        <f t="shared" si="19"/>
        <v>14.5695</v>
      </c>
      <c r="J227" s="2">
        <f t="shared" si="20"/>
        <v>-0.0457</v>
      </c>
      <c r="K227" s="3">
        <f t="shared" si="21"/>
        <v>29.7451</v>
      </c>
      <c r="L227" s="3">
        <f t="shared" si="22"/>
        <v>11.7836</v>
      </c>
      <c r="M227" s="3">
        <f t="shared" si="23"/>
        <v>-0.1841</v>
      </c>
      <c r="O227">
        <v>-0.2549</v>
      </c>
      <c r="P227">
        <v>-3.2164</v>
      </c>
      <c r="Q227">
        <v>-0.1841</v>
      </c>
    </row>
    <row r="228" spans="1:17" ht="13.5">
      <c r="A228">
        <v>45.2</v>
      </c>
      <c r="B228">
        <v>-0.2551</v>
      </c>
      <c r="C228">
        <v>-0.3504</v>
      </c>
      <c r="D228">
        <v>-0.0404</v>
      </c>
      <c r="E228" s="1">
        <v>-0.8731</v>
      </c>
      <c r="F228" s="1">
        <v>-3.4111</v>
      </c>
      <c r="G228" s="1">
        <v>0.0306</v>
      </c>
      <c r="H228" s="2">
        <f t="shared" si="18"/>
        <v>29.7449</v>
      </c>
      <c r="I228" s="2">
        <f t="shared" si="19"/>
        <v>14.6496</v>
      </c>
      <c r="J228" s="2">
        <f t="shared" si="20"/>
        <v>-0.0404</v>
      </c>
      <c r="K228" s="3">
        <f t="shared" si="21"/>
        <v>29.1269</v>
      </c>
      <c r="L228" s="3">
        <f t="shared" si="22"/>
        <v>11.5889</v>
      </c>
      <c r="M228" s="3">
        <f t="shared" si="23"/>
        <v>0.0306</v>
      </c>
      <c r="O228">
        <v>-0.8731</v>
      </c>
      <c r="P228">
        <v>-3.4111</v>
      </c>
      <c r="Q228">
        <v>0.0306</v>
      </c>
    </row>
    <row r="229" spans="1:17" ht="13.5">
      <c r="A229">
        <v>45.4</v>
      </c>
      <c r="B229">
        <v>-0.1903</v>
      </c>
      <c r="C229">
        <v>-0.2395</v>
      </c>
      <c r="D229">
        <v>-0.033</v>
      </c>
      <c r="E229" s="1">
        <v>-1.4928</v>
      </c>
      <c r="F229" s="1">
        <v>-3.0024</v>
      </c>
      <c r="G229" s="1">
        <v>0.3061</v>
      </c>
      <c r="H229" s="2">
        <f t="shared" si="18"/>
        <v>29.8097</v>
      </c>
      <c r="I229" s="2">
        <f t="shared" si="19"/>
        <v>14.7605</v>
      </c>
      <c r="J229" s="2">
        <f t="shared" si="20"/>
        <v>-0.033</v>
      </c>
      <c r="K229" s="3">
        <f t="shared" si="21"/>
        <v>28.5072</v>
      </c>
      <c r="L229" s="3">
        <f t="shared" si="22"/>
        <v>11.9976</v>
      </c>
      <c r="M229" s="3">
        <f t="shared" si="23"/>
        <v>0.3061</v>
      </c>
      <c r="O229">
        <v>-1.4928</v>
      </c>
      <c r="P229">
        <v>-3.0024</v>
      </c>
      <c r="Q229">
        <v>0.3061</v>
      </c>
    </row>
    <row r="230" spans="1:17" ht="13.5">
      <c r="A230">
        <v>45.6</v>
      </c>
      <c r="B230">
        <v>-0.1174</v>
      </c>
      <c r="C230">
        <v>-0.1144</v>
      </c>
      <c r="D230">
        <v>-0.0262</v>
      </c>
      <c r="E230" s="1">
        <v>-1.8317</v>
      </c>
      <c r="F230" s="1">
        <v>-1.9202</v>
      </c>
      <c r="G230" s="1">
        <v>0.5434</v>
      </c>
      <c r="H230" s="2">
        <f t="shared" si="18"/>
        <v>29.8826</v>
      </c>
      <c r="I230" s="2">
        <f t="shared" si="19"/>
        <v>14.8856</v>
      </c>
      <c r="J230" s="2">
        <f t="shared" si="20"/>
        <v>-0.0262</v>
      </c>
      <c r="K230" s="3">
        <f t="shared" si="21"/>
        <v>28.1683</v>
      </c>
      <c r="L230" s="3">
        <f t="shared" si="22"/>
        <v>13.0798</v>
      </c>
      <c r="M230" s="3">
        <f t="shared" si="23"/>
        <v>0.5434</v>
      </c>
      <c r="O230">
        <v>-1.8317</v>
      </c>
      <c r="P230">
        <v>-1.9202</v>
      </c>
      <c r="Q230">
        <v>0.5434</v>
      </c>
    </row>
    <row r="231" spans="1:17" ht="13.5">
      <c r="A231">
        <v>45.8</v>
      </c>
      <c r="B231">
        <v>-0.0429</v>
      </c>
      <c r="C231">
        <v>0.0096</v>
      </c>
      <c r="D231">
        <v>-0.0215</v>
      </c>
      <c r="E231" s="1">
        <v>-1.737</v>
      </c>
      <c r="F231" s="1">
        <v>-0.4397</v>
      </c>
      <c r="G231" s="1">
        <v>0.6807</v>
      </c>
      <c r="H231" s="2">
        <f t="shared" si="18"/>
        <v>29.9571</v>
      </c>
      <c r="I231" s="2">
        <f t="shared" si="19"/>
        <v>15.0096</v>
      </c>
      <c r="J231" s="2">
        <f t="shared" si="20"/>
        <v>-0.0215</v>
      </c>
      <c r="K231" s="3">
        <f t="shared" si="21"/>
        <v>28.262999999999998</v>
      </c>
      <c r="L231" s="3">
        <f t="shared" si="22"/>
        <v>14.5603</v>
      </c>
      <c r="M231" s="3">
        <f t="shared" si="23"/>
        <v>0.6807</v>
      </c>
      <c r="O231">
        <v>-1.737</v>
      </c>
      <c r="P231">
        <v>-0.4397</v>
      </c>
      <c r="Q231">
        <v>0.6807</v>
      </c>
    </row>
    <row r="232" spans="1:17" ht="13.5">
      <c r="A232">
        <v>46</v>
      </c>
      <c r="B232">
        <v>0.0278</v>
      </c>
      <c r="C232">
        <v>0.1204</v>
      </c>
      <c r="D232">
        <v>-0.0189</v>
      </c>
      <c r="E232" s="1">
        <v>-1.2558</v>
      </c>
      <c r="F232" s="1">
        <v>0.9966</v>
      </c>
      <c r="G232" s="1">
        <v>0.7024</v>
      </c>
      <c r="H232" s="2">
        <f t="shared" si="18"/>
        <v>30.0278</v>
      </c>
      <c r="I232" s="2">
        <f t="shared" si="19"/>
        <v>15.1204</v>
      </c>
      <c r="J232" s="2">
        <f t="shared" si="20"/>
        <v>-0.0189</v>
      </c>
      <c r="K232" s="3">
        <f t="shared" si="21"/>
        <v>28.7442</v>
      </c>
      <c r="L232" s="3">
        <f t="shared" si="22"/>
        <v>15.9966</v>
      </c>
      <c r="M232" s="3">
        <f t="shared" si="23"/>
        <v>0.7024</v>
      </c>
      <c r="O232">
        <v>-1.2558</v>
      </c>
      <c r="P232">
        <v>0.9966</v>
      </c>
      <c r="Q232">
        <v>0.7024</v>
      </c>
    </row>
    <row r="233" spans="1:17" ht="13.5">
      <c r="A233">
        <v>46.2</v>
      </c>
      <c r="B233">
        <v>0.0903</v>
      </c>
      <c r="C233">
        <v>0.2097</v>
      </c>
      <c r="D233">
        <v>-0.0174</v>
      </c>
      <c r="E233" s="1">
        <v>-0.5752</v>
      </c>
      <c r="F233" s="1">
        <v>2.0689</v>
      </c>
      <c r="G233" s="1">
        <v>0.6087</v>
      </c>
      <c r="H233" s="2">
        <f t="shared" si="18"/>
        <v>30.0903</v>
      </c>
      <c r="I233" s="2">
        <f t="shared" si="19"/>
        <v>15.2097</v>
      </c>
      <c r="J233" s="2">
        <f t="shared" si="20"/>
        <v>-0.0174</v>
      </c>
      <c r="K233" s="3">
        <f t="shared" si="21"/>
        <v>29.4248</v>
      </c>
      <c r="L233" s="3">
        <f t="shared" si="22"/>
        <v>17.0689</v>
      </c>
      <c r="M233" s="3">
        <f t="shared" si="23"/>
        <v>0.6087</v>
      </c>
      <c r="O233">
        <v>-0.5752</v>
      </c>
      <c r="P233">
        <v>2.0689</v>
      </c>
      <c r="Q233">
        <v>0.6087</v>
      </c>
    </row>
    <row r="234" spans="1:17" ht="13.5">
      <c r="A234">
        <v>46.4</v>
      </c>
      <c r="B234">
        <v>0.1406</v>
      </c>
      <c r="C234">
        <v>0.2718</v>
      </c>
      <c r="D234">
        <v>-0.0157</v>
      </c>
      <c r="E234" s="1">
        <v>0.099</v>
      </c>
      <c r="F234" s="1">
        <v>2.7424</v>
      </c>
      <c r="G234" s="1">
        <v>0.3948</v>
      </c>
      <c r="H234" s="2">
        <f t="shared" si="18"/>
        <v>30.1406</v>
      </c>
      <c r="I234" s="2">
        <f t="shared" si="19"/>
        <v>15.2718</v>
      </c>
      <c r="J234" s="2">
        <f t="shared" si="20"/>
        <v>-0.0157</v>
      </c>
      <c r="K234" s="3">
        <f t="shared" si="21"/>
        <v>30.099</v>
      </c>
      <c r="L234" s="3">
        <f t="shared" si="22"/>
        <v>17.7424</v>
      </c>
      <c r="M234" s="3">
        <f t="shared" si="23"/>
        <v>0.3948</v>
      </c>
      <c r="O234">
        <v>0.099</v>
      </c>
      <c r="P234">
        <v>2.7424</v>
      </c>
      <c r="Q234">
        <v>0.3948</v>
      </c>
    </row>
    <row r="235" spans="1:17" ht="13.5">
      <c r="A235">
        <v>46.6</v>
      </c>
      <c r="B235">
        <v>0.1751</v>
      </c>
      <c r="C235">
        <v>0.3024</v>
      </c>
      <c r="D235">
        <v>-0.0132</v>
      </c>
      <c r="E235" s="1">
        <v>0.6272</v>
      </c>
      <c r="F235" s="1">
        <v>3.1795</v>
      </c>
      <c r="G235" s="1">
        <v>0.0696</v>
      </c>
      <c r="H235" s="2">
        <f t="shared" si="18"/>
        <v>30.1751</v>
      </c>
      <c r="I235" s="2">
        <f t="shared" si="19"/>
        <v>15.3024</v>
      </c>
      <c r="J235" s="2">
        <f t="shared" si="20"/>
        <v>-0.0132</v>
      </c>
      <c r="K235" s="3">
        <f t="shared" si="21"/>
        <v>30.6272</v>
      </c>
      <c r="L235" s="3">
        <f t="shared" si="22"/>
        <v>18.1795</v>
      </c>
      <c r="M235" s="3">
        <f t="shared" si="23"/>
        <v>0.0696</v>
      </c>
      <c r="O235">
        <v>0.6272</v>
      </c>
      <c r="P235">
        <v>3.1795</v>
      </c>
      <c r="Q235">
        <v>0.0696</v>
      </c>
    </row>
    <row r="236" spans="1:17" ht="13.5">
      <c r="A236">
        <v>46.8</v>
      </c>
      <c r="B236">
        <v>0.1905</v>
      </c>
      <c r="C236">
        <v>0.2974</v>
      </c>
      <c r="D236">
        <v>-0.0104</v>
      </c>
      <c r="E236" s="1">
        <v>0.9498</v>
      </c>
      <c r="F236" s="1">
        <v>3.5035</v>
      </c>
      <c r="G236" s="1">
        <v>-0.3087</v>
      </c>
      <c r="H236" s="2">
        <f t="shared" si="18"/>
        <v>30.1905</v>
      </c>
      <c r="I236" s="2">
        <f t="shared" si="19"/>
        <v>15.2974</v>
      </c>
      <c r="J236" s="2">
        <f t="shared" si="20"/>
        <v>-0.0104</v>
      </c>
      <c r="K236" s="3">
        <f t="shared" si="21"/>
        <v>30.9498</v>
      </c>
      <c r="L236" s="3">
        <f t="shared" si="22"/>
        <v>18.5035</v>
      </c>
      <c r="M236" s="3">
        <f t="shared" si="23"/>
        <v>-0.3087</v>
      </c>
      <c r="O236">
        <v>0.9498</v>
      </c>
      <c r="P236">
        <v>3.5035</v>
      </c>
      <c r="Q236">
        <v>-0.3087</v>
      </c>
    </row>
    <row r="237" spans="1:17" ht="13.5">
      <c r="A237">
        <v>47</v>
      </c>
      <c r="B237">
        <v>0.1848</v>
      </c>
      <c r="C237">
        <v>0.2537</v>
      </c>
      <c r="D237">
        <v>-0.0089</v>
      </c>
      <c r="E237" s="1">
        <v>1.0571</v>
      </c>
      <c r="F237" s="1">
        <v>3.6337</v>
      </c>
      <c r="G237" s="1">
        <v>-0.6272</v>
      </c>
      <c r="H237" s="2">
        <f t="shared" si="18"/>
        <v>30.1848</v>
      </c>
      <c r="I237" s="2">
        <f t="shared" si="19"/>
        <v>15.2537</v>
      </c>
      <c r="J237" s="2">
        <f t="shared" si="20"/>
        <v>-0.0089</v>
      </c>
      <c r="K237" s="3">
        <f t="shared" si="21"/>
        <v>31.0571</v>
      </c>
      <c r="L237" s="3">
        <f t="shared" si="22"/>
        <v>18.6337</v>
      </c>
      <c r="M237" s="3">
        <f t="shared" si="23"/>
        <v>-0.6272</v>
      </c>
      <c r="O237">
        <v>1.0571</v>
      </c>
      <c r="P237">
        <v>3.6337</v>
      </c>
      <c r="Q237">
        <v>-0.6272</v>
      </c>
    </row>
    <row r="238" spans="1:17" ht="13.5">
      <c r="A238">
        <v>47.2</v>
      </c>
      <c r="B238">
        <v>0.1578</v>
      </c>
      <c r="C238">
        <v>0.1712</v>
      </c>
      <c r="D238">
        <v>-0.0109</v>
      </c>
      <c r="E238" s="1">
        <v>0.9688</v>
      </c>
      <c r="F238" s="1">
        <v>3.3359</v>
      </c>
      <c r="G238" s="1">
        <v>-0.767</v>
      </c>
      <c r="H238" s="2">
        <f t="shared" si="18"/>
        <v>30.1578</v>
      </c>
      <c r="I238" s="2">
        <f t="shared" si="19"/>
        <v>15.1712</v>
      </c>
      <c r="J238" s="2">
        <f t="shared" si="20"/>
        <v>-0.0109</v>
      </c>
      <c r="K238" s="3">
        <f t="shared" si="21"/>
        <v>30.9688</v>
      </c>
      <c r="L238" s="3">
        <f t="shared" si="22"/>
        <v>18.3359</v>
      </c>
      <c r="M238" s="3">
        <f t="shared" si="23"/>
        <v>-0.767</v>
      </c>
      <c r="O238">
        <v>0.9688</v>
      </c>
      <c r="P238">
        <v>3.3359</v>
      </c>
      <c r="Q238">
        <v>-0.767</v>
      </c>
    </row>
    <row r="239" spans="1:17" ht="13.5">
      <c r="A239">
        <v>47.4</v>
      </c>
      <c r="B239">
        <v>0.1125</v>
      </c>
      <c r="C239">
        <v>0.0548</v>
      </c>
      <c r="D239">
        <v>-0.0178</v>
      </c>
      <c r="E239" s="1">
        <v>0.7331</v>
      </c>
      <c r="F239" s="1">
        <v>2.4369</v>
      </c>
      <c r="G239" s="1">
        <v>-0.6739</v>
      </c>
      <c r="H239" s="2">
        <f t="shared" si="18"/>
        <v>30.1125</v>
      </c>
      <c r="I239" s="2">
        <f t="shared" si="19"/>
        <v>15.0548</v>
      </c>
      <c r="J239" s="2">
        <f t="shared" si="20"/>
        <v>-0.0178</v>
      </c>
      <c r="K239" s="3">
        <f t="shared" si="21"/>
        <v>30.7331</v>
      </c>
      <c r="L239" s="3">
        <f t="shared" si="22"/>
        <v>17.4369</v>
      </c>
      <c r="M239" s="3">
        <f t="shared" si="23"/>
        <v>-0.6739</v>
      </c>
      <c r="O239">
        <v>0.7331</v>
      </c>
      <c r="P239">
        <v>2.4369</v>
      </c>
      <c r="Q239">
        <v>-0.6739</v>
      </c>
    </row>
    <row r="240" spans="1:17" ht="13.5">
      <c r="A240">
        <v>47.6</v>
      </c>
      <c r="B240">
        <v>0.0554</v>
      </c>
      <c r="C240">
        <v>-0.0838</v>
      </c>
      <c r="D240">
        <v>-0.0295</v>
      </c>
      <c r="E240" s="1">
        <v>0.4277</v>
      </c>
      <c r="F240" s="1">
        <v>1.0094</v>
      </c>
      <c r="G240" s="1">
        <v>-0.3986</v>
      </c>
      <c r="H240" s="2">
        <f t="shared" si="18"/>
        <v>30.0554</v>
      </c>
      <c r="I240" s="2">
        <f t="shared" si="19"/>
        <v>14.9162</v>
      </c>
      <c r="J240" s="2">
        <f t="shared" si="20"/>
        <v>-0.0295</v>
      </c>
      <c r="K240" s="3">
        <f t="shared" si="21"/>
        <v>30.4277</v>
      </c>
      <c r="L240" s="3">
        <f t="shared" si="22"/>
        <v>16.0094</v>
      </c>
      <c r="M240" s="3">
        <f t="shared" si="23"/>
        <v>-0.3986</v>
      </c>
      <c r="O240">
        <v>0.4277</v>
      </c>
      <c r="P240">
        <v>1.0094</v>
      </c>
      <c r="Q240">
        <v>-0.3986</v>
      </c>
    </row>
    <row r="241" spans="1:17" ht="13.5">
      <c r="A241">
        <v>47.8</v>
      </c>
      <c r="B241">
        <v>-0.0038</v>
      </c>
      <c r="C241">
        <v>-0.2271</v>
      </c>
      <c r="D241">
        <v>-0.0438</v>
      </c>
      <c r="E241" s="1">
        <v>0.1344</v>
      </c>
      <c r="F241" s="1">
        <v>-0.622</v>
      </c>
      <c r="G241" s="1">
        <v>-0.0701</v>
      </c>
      <c r="H241" s="2">
        <f t="shared" si="18"/>
        <v>29.9962</v>
      </c>
      <c r="I241" s="2">
        <f t="shared" si="19"/>
        <v>14.7729</v>
      </c>
      <c r="J241" s="2">
        <f t="shared" si="20"/>
        <v>-0.0438</v>
      </c>
      <c r="K241" s="3">
        <f t="shared" si="21"/>
        <v>30.1344</v>
      </c>
      <c r="L241" s="3">
        <f t="shared" si="22"/>
        <v>14.378</v>
      </c>
      <c r="M241" s="3">
        <f t="shared" si="23"/>
        <v>-0.0701</v>
      </c>
      <c r="O241">
        <v>0.1344</v>
      </c>
      <c r="P241">
        <v>-0.622</v>
      </c>
      <c r="Q241">
        <v>-0.0701</v>
      </c>
    </row>
    <row r="242" spans="1:17" ht="13.5">
      <c r="A242">
        <v>48</v>
      </c>
      <c r="B242">
        <v>-0.054</v>
      </c>
      <c r="C242">
        <v>-0.3552</v>
      </c>
      <c r="D242">
        <v>-0.057</v>
      </c>
      <c r="E242" s="1">
        <v>-0.0965</v>
      </c>
      <c r="F242" s="1">
        <v>-2.0461</v>
      </c>
      <c r="G242" s="1">
        <v>0.1773</v>
      </c>
      <c r="H242" s="2">
        <f t="shared" si="18"/>
        <v>29.946</v>
      </c>
      <c r="I242" s="2">
        <f t="shared" si="19"/>
        <v>14.6448</v>
      </c>
      <c r="J242" s="2">
        <f t="shared" si="20"/>
        <v>-0.057</v>
      </c>
      <c r="K242" s="3">
        <f t="shared" si="21"/>
        <v>29.9035</v>
      </c>
      <c r="L242" s="3">
        <f t="shared" si="22"/>
        <v>12.9539</v>
      </c>
      <c r="M242" s="3">
        <f t="shared" si="23"/>
        <v>0.1773</v>
      </c>
      <c r="O242">
        <v>-0.0965</v>
      </c>
      <c r="P242">
        <v>-2.0461</v>
      </c>
      <c r="Q242">
        <v>0.1773</v>
      </c>
    </row>
    <row r="243" spans="1:17" ht="13.5">
      <c r="A243">
        <v>48.2</v>
      </c>
      <c r="B243">
        <v>-0.0852</v>
      </c>
      <c r="C243">
        <v>-0.4507</v>
      </c>
      <c r="D243">
        <v>-0.0656</v>
      </c>
      <c r="E243" s="1">
        <v>-0.2627</v>
      </c>
      <c r="F243" s="1">
        <v>-2.961</v>
      </c>
      <c r="G243" s="1">
        <v>0.275</v>
      </c>
      <c r="H243" s="2">
        <f t="shared" si="18"/>
        <v>29.9148</v>
      </c>
      <c r="I243" s="2">
        <f t="shared" si="19"/>
        <v>14.5493</v>
      </c>
      <c r="J243" s="2">
        <f t="shared" si="20"/>
        <v>-0.0656</v>
      </c>
      <c r="K243" s="3">
        <f t="shared" si="21"/>
        <v>29.7373</v>
      </c>
      <c r="L243" s="3">
        <f t="shared" si="22"/>
        <v>12.039</v>
      </c>
      <c r="M243" s="3">
        <f t="shared" si="23"/>
        <v>0.275</v>
      </c>
      <c r="O243">
        <v>-0.2627</v>
      </c>
      <c r="P243">
        <v>-2.961</v>
      </c>
      <c r="Q243">
        <v>0.275</v>
      </c>
    </row>
    <row r="244" spans="1:17" ht="13.5">
      <c r="A244">
        <v>48.4</v>
      </c>
      <c r="B244">
        <v>-0.0915</v>
      </c>
      <c r="C244">
        <v>-0.5036</v>
      </c>
      <c r="D244">
        <v>-0.0671</v>
      </c>
      <c r="E244" s="1">
        <v>-0.3909</v>
      </c>
      <c r="F244" s="1">
        <v>-3.2669</v>
      </c>
      <c r="G244" s="1">
        <v>0.243</v>
      </c>
      <c r="H244" s="2">
        <f t="shared" si="18"/>
        <v>29.9085</v>
      </c>
      <c r="I244" s="2">
        <f t="shared" si="19"/>
        <v>14.4964</v>
      </c>
      <c r="J244" s="2">
        <f t="shared" si="20"/>
        <v>-0.0671</v>
      </c>
      <c r="K244" s="3">
        <f t="shared" si="21"/>
        <v>29.6091</v>
      </c>
      <c r="L244" s="3">
        <f t="shared" si="22"/>
        <v>11.7331</v>
      </c>
      <c r="M244" s="3">
        <f t="shared" si="23"/>
        <v>0.243</v>
      </c>
      <c r="O244">
        <v>-0.3909</v>
      </c>
      <c r="P244">
        <v>-3.2669</v>
      </c>
      <c r="Q244">
        <v>0.243</v>
      </c>
    </row>
    <row r="245" spans="1:17" ht="13.5">
      <c r="A245">
        <v>48.6</v>
      </c>
      <c r="B245">
        <v>-0.0728</v>
      </c>
      <c r="C245">
        <v>-0.5138</v>
      </c>
      <c r="D245">
        <v>-0.0615</v>
      </c>
      <c r="E245" s="1">
        <v>-0.5039</v>
      </c>
      <c r="F245" s="1">
        <v>-3.0286</v>
      </c>
      <c r="G245" s="1">
        <v>0.1591</v>
      </c>
      <c r="H245" s="2">
        <f t="shared" si="18"/>
        <v>29.9272</v>
      </c>
      <c r="I245" s="2">
        <f t="shared" si="19"/>
        <v>14.4862</v>
      </c>
      <c r="J245" s="2">
        <f t="shared" si="20"/>
        <v>-0.0615</v>
      </c>
      <c r="K245" s="3">
        <f t="shared" si="21"/>
        <v>29.4961</v>
      </c>
      <c r="L245" s="3">
        <f t="shared" si="22"/>
        <v>11.9714</v>
      </c>
      <c r="M245" s="3">
        <f t="shared" si="23"/>
        <v>0.1591</v>
      </c>
      <c r="O245">
        <v>-0.5039</v>
      </c>
      <c r="P245">
        <v>-3.0286</v>
      </c>
      <c r="Q245">
        <v>0.1591</v>
      </c>
    </row>
    <row r="246" spans="1:17" ht="13.5">
      <c r="A246">
        <v>48.8</v>
      </c>
      <c r="B246">
        <v>-0.0354</v>
      </c>
      <c r="C246">
        <v>-0.4905</v>
      </c>
      <c r="D246">
        <v>-0.0506</v>
      </c>
      <c r="E246" s="1">
        <v>-0.601</v>
      </c>
      <c r="F246" s="1">
        <v>-2.3831</v>
      </c>
      <c r="G246" s="1">
        <v>0.1017</v>
      </c>
      <c r="H246" s="2">
        <f t="shared" si="18"/>
        <v>29.9646</v>
      </c>
      <c r="I246" s="2">
        <f t="shared" si="19"/>
        <v>14.5095</v>
      </c>
      <c r="J246" s="2">
        <f t="shared" si="20"/>
        <v>-0.0506</v>
      </c>
      <c r="K246" s="3">
        <f t="shared" si="21"/>
        <v>29.399</v>
      </c>
      <c r="L246" s="3">
        <f t="shared" si="22"/>
        <v>12.6169</v>
      </c>
      <c r="M246" s="3">
        <f t="shared" si="23"/>
        <v>0.1017</v>
      </c>
      <c r="O246">
        <v>-0.601</v>
      </c>
      <c r="P246">
        <v>-2.3831</v>
      </c>
      <c r="Q246">
        <v>0.1017</v>
      </c>
    </row>
    <row r="247" spans="1:17" ht="13.5">
      <c r="A247">
        <v>49</v>
      </c>
      <c r="B247">
        <v>0.0107</v>
      </c>
      <c r="C247">
        <v>-0.4487</v>
      </c>
      <c r="D247">
        <v>-0.0371</v>
      </c>
      <c r="E247" s="1">
        <v>-0.6604</v>
      </c>
      <c r="F247" s="1">
        <v>-1.477</v>
      </c>
      <c r="G247" s="1">
        <v>0.1033</v>
      </c>
      <c r="H247" s="2">
        <f t="shared" si="18"/>
        <v>30.0107</v>
      </c>
      <c r="I247" s="2">
        <f t="shared" si="19"/>
        <v>14.5513</v>
      </c>
      <c r="J247" s="2">
        <f t="shared" si="20"/>
        <v>-0.0371</v>
      </c>
      <c r="K247" s="3">
        <f t="shared" si="21"/>
        <v>29.3396</v>
      </c>
      <c r="L247" s="3">
        <f t="shared" si="22"/>
        <v>13.523</v>
      </c>
      <c r="M247" s="3">
        <f t="shared" si="23"/>
        <v>0.1033</v>
      </c>
      <c r="O247">
        <v>-0.6604</v>
      </c>
      <c r="P247">
        <v>-1.477</v>
      </c>
      <c r="Q247">
        <v>0.1033</v>
      </c>
    </row>
    <row r="248" spans="1:17" ht="13.5">
      <c r="A248">
        <v>49.2</v>
      </c>
      <c r="B248">
        <v>0.054</v>
      </c>
      <c r="C248">
        <v>-0.4044</v>
      </c>
      <c r="D248">
        <v>-0.0236</v>
      </c>
      <c r="E248" s="1">
        <v>-0.6472</v>
      </c>
      <c r="F248" s="1">
        <v>-0.4552</v>
      </c>
      <c r="G248" s="1">
        <v>0.1409</v>
      </c>
      <c r="H248" s="2">
        <f t="shared" si="18"/>
        <v>30.054</v>
      </c>
      <c r="I248" s="2">
        <f t="shared" si="19"/>
        <v>14.5956</v>
      </c>
      <c r="J248" s="2">
        <f t="shared" si="20"/>
        <v>-0.0236</v>
      </c>
      <c r="K248" s="3">
        <f t="shared" si="21"/>
        <v>29.3528</v>
      </c>
      <c r="L248" s="3">
        <f t="shared" si="22"/>
        <v>14.5448</v>
      </c>
      <c r="M248" s="3">
        <f t="shared" si="23"/>
        <v>0.1409</v>
      </c>
      <c r="O248">
        <v>-0.6472</v>
      </c>
      <c r="P248">
        <v>-0.4552</v>
      </c>
      <c r="Q248">
        <v>0.1409</v>
      </c>
    </row>
    <row r="249" spans="1:17" ht="13.5">
      <c r="A249">
        <v>49.4</v>
      </c>
      <c r="B249">
        <v>0.085</v>
      </c>
      <c r="C249">
        <v>-0.3707</v>
      </c>
      <c r="D249">
        <v>-0.0115</v>
      </c>
      <c r="E249" s="1">
        <v>-0.5173</v>
      </c>
      <c r="F249" s="1">
        <v>0.5312</v>
      </c>
      <c r="G249" s="1">
        <v>0.1611</v>
      </c>
      <c r="H249" s="2">
        <f t="shared" si="18"/>
        <v>30.085</v>
      </c>
      <c r="I249" s="2">
        <f t="shared" si="19"/>
        <v>14.6293</v>
      </c>
      <c r="J249" s="2">
        <f t="shared" si="20"/>
        <v>-0.0115</v>
      </c>
      <c r="K249" s="3">
        <f t="shared" si="21"/>
        <v>29.4827</v>
      </c>
      <c r="L249" s="3">
        <f t="shared" si="22"/>
        <v>15.5312</v>
      </c>
      <c r="M249" s="3">
        <f t="shared" si="23"/>
        <v>0.1611</v>
      </c>
      <c r="O249">
        <v>-0.5173</v>
      </c>
      <c r="P249">
        <v>0.5312</v>
      </c>
      <c r="Q249">
        <v>0.1611</v>
      </c>
    </row>
    <row r="250" spans="1:17" ht="13.5">
      <c r="A250">
        <v>49.6</v>
      </c>
      <c r="B250">
        <v>0.0988</v>
      </c>
      <c r="C250">
        <v>-0.3541</v>
      </c>
      <c r="D250">
        <v>-0.0004</v>
      </c>
      <c r="E250" s="1">
        <v>-0.2333</v>
      </c>
      <c r="F250" s="1">
        <v>1.3328</v>
      </c>
      <c r="G250" s="1">
        <v>0.1213</v>
      </c>
      <c r="H250" s="2">
        <f t="shared" si="18"/>
        <v>30.0988</v>
      </c>
      <c r="I250" s="2">
        <f t="shared" si="19"/>
        <v>14.6459</v>
      </c>
      <c r="J250" s="2">
        <f t="shared" si="20"/>
        <v>-0.0004</v>
      </c>
      <c r="K250" s="3">
        <f t="shared" si="21"/>
        <v>29.7667</v>
      </c>
      <c r="L250" s="3">
        <f t="shared" si="22"/>
        <v>16.3328</v>
      </c>
      <c r="M250" s="3">
        <f t="shared" si="23"/>
        <v>0.1213</v>
      </c>
      <c r="O250">
        <v>-0.2333</v>
      </c>
      <c r="P250">
        <v>1.3328</v>
      </c>
      <c r="Q250">
        <v>0.1213</v>
      </c>
    </row>
    <row r="251" spans="1:17" ht="13.5">
      <c r="A251">
        <v>49.8</v>
      </c>
      <c r="B251">
        <v>0.0961</v>
      </c>
      <c r="C251">
        <v>-0.3531</v>
      </c>
      <c r="D251">
        <v>0.0116</v>
      </c>
      <c r="E251" s="1">
        <v>0.1984</v>
      </c>
      <c r="F251" s="1">
        <v>1.8283</v>
      </c>
      <c r="G251" s="1">
        <v>0.0196</v>
      </c>
      <c r="H251" s="2">
        <f t="shared" si="18"/>
        <v>30.0961</v>
      </c>
      <c r="I251" s="2">
        <f t="shared" si="19"/>
        <v>14.6469</v>
      </c>
      <c r="J251" s="2">
        <f t="shared" si="20"/>
        <v>0.0116</v>
      </c>
      <c r="K251" s="3">
        <f t="shared" si="21"/>
        <v>30.1984</v>
      </c>
      <c r="L251" s="3">
        <f t="shared" si="22"/>
        <v>16.8283</v>
      </c>
      <c r="M251" s="3">
        <f t="shared" si="23"/>
        <v>0.0196</v>
      </c>
      <c r="O251">
        <v>0.1984</v>
      </c>
      <c r="P251">
        <v>1.8283</v>
      </c>
      <c r="Q251">
        <v>0.0196</v>
      </c>
    </row>
    <row r="252" spans="1:17" ht="13.5">
      <c r="A252">
        <v>50</v>
      </c>
      <c r="B252">
        <v>0.0829</v>
      </c>
      <c r="C252">
        <v>-0.3577</v>
      </c>
      <c r="D252">
        <v>0.0271</v>
      </c>
      <c r="E252" s="1">
        <v>0.6875</v>
      </c>
      <c r="F252" s="1">
        <v>1.9502</v>
      </c>
      <c r="G252" s="1">
        <v>-0.1045</v>
      </c>
      <c r="H252" s="2">
        <f t="shared" si="18"/>
        <v>30.0829</v>
      </c>
      <c r="I252" s="2">
        <f t="shared" si="19"/>
        <v>14.6423</v>
      </c>
      <c r="J252" s="2">
        <f t="shared" si="20"/>
        <v>0.0271</v>
      </c>
      <c r="K252" s="3">
        <f t="shared" si="21"/>
        <v>30.6875</v>
      </c>
      <c r="L252" s="3">
        <f t="shared" si="22"/>
        <v>16.9502</v>
      </c>
      <c r="M252" s="3">
        <f t="shared" si="23"/>
        <v>-0.1045</v>
      </c>
      <c r="O252">
        <v>0.6875</v>
      </c>
      <c r="P252">
        <v>1.9502</v>
      </c>
      <c r="Q252">
        <v>-0.1045</v>
      </c>
    </row>
    <row r="253" spans="1:17" ht="13.5">
      <c r="A253">
        <v>50.2</v>
      </c>
      <c r="B253">
        <v>0.0687</v>
      </c>
      <c r="C253">
        <v>-0.3515</v>
      </c>
      <c r="D253">
        <v>0.0483</v>
      </c>
      <c r="E253" s="1">
        <v>1.0665</v>
      </c>
      <c r="F253" s="1">
        <v>1.7016</v>
      </c>
      <c r="G253" s="1">
        <v>-0.1962</v>
      </c>
      <c r="H253" s="2">
        <f t="shared" si="18"/>
        <v>30.0687</v>
      </c>
      <c r="I253" s="2">
        <f t="shared" si="19"/>
        <v>14.6485</v>
      </c>
      <c r="J253" s="2">
        <f t="shared" si="20"/>
        <v>0.0483</v>
      </c>
      <c r="K253" s="3">
        <f t="shared" si="21"/>
        <v>31.0665</v>
      </c>
      <c r="L253" s="3">
        <f t="shared" si="22"/>
        <v>16.7016</v>
      </c>
      <c r="M253" s="3">
        <f t="shared" si="23"/>
        <v>-0.1962</v>
      </c>
      <c r="O253">
        <v>1.0665</v>
      </c>
      <c r="P253">
        <v>1.7016</v>
      </c>
      <c r="Q253">
        <v>-0.1962</v>
      </c>
    </row>
    <row r="254" spans="1:17" ht="13.5">
      <c r="A254">
        <v>50.4</v>
      </c>
      <c r="B254">
        <v>0.0632</v>
      </c>
      <c r="C254">
        <v>-0.3155</v>
      </c>
      <c r="D254">
        <v>0.0765</v>
      </c>
      <c r="E254" s="1">
        <v>1.1682</v>
      </c>
      <c r="F254" s="1">
        <v>1.1656</v>
      </c>
      <c r="G254" s="1">
        <v>-0.2195</v>
      </c>
      <c r="H254" s="2">
        <f t="shared" si="18"/>
        <v>30.0632</v>
      </c>
      <c r="I254" s="2">
        <f t="shared" si="19"/>
        <v>14.6845</v>
      </c>
      <c r="J254" s="2">
        <f t="shared" si="20"/>
        <v>0.0765</v>
      </c>
      <c r="K254" s="3">
        <f t="shared" si="21"/>
        <v>31.1682</v>
      </c>
      <c r="L254" s="3">
        <f t="shared" si="22"/>
        <v>16.1656</v>
      </c>
      <c r="M254" s="3">
        <f t="shared" si="23"/>
        <v>-0.2195</v>
      </c>
      <c r="O254">
        <v>1.1682</v>
      </c>
      <c r="P254">
        <v>1.1656</v>
      </c>
      <c r="Q254">
        <v>-0.2195</v>
      </c>
    </row>
    <row r="255" spans="1:17" ht="13.5">
      <c r="A255">
        <v>50.6</v>
      </c>
      <c r="B255">
        <v>0.0726</v>
      </c>
      <c r="C255">
        <v>-0.2349</v>
      </c>
      <c r="D255">
        <v>0.1116</v>
      </c>
      <c r="E255" s="1">
        <v>0.9328</v>
      </c>
      <c r="F255" s="1">
        <v>0.5031</v>
      </c>
      <c r="G255" s="1">
        <v>-0.1751</v>
      </c>
      <c r="H255" s="2">
        <f t="shared" si="18"/>
        <v>30.0726</v>
      </c>
      <c r="I255" s="2">
        <f t="shared" si="19"/>
        <v>14.7651</v>
      </c>
      <c r="J255" s="2">
        <f t="shared" si="20"/>
        <v>0.1116</v>
      </c>
      <c r="K255" s="3">
        <f t="shared" si="21"/>
        <v>30.9328</v>
      </c>
      <c r="L255" s="3">
        <f t="shared" si="22"/>
        <v>15.5031</v>
      </c>
      <c r="M255" s="3">
        <f t="shared" si="23"/>
        <v>-0.1751</v>
      </c>
      <c r="O255">
        <v>0.9328</v>
      </c>
      <c r="P255">
        <v>0.5031</v>
      </c>
      <c r="Q255">
        <v>-0.1751</v>
      </c>
    </row>
    <row r="256" spans="1:17" ht="13.5">
      <c r="A256">
        <v>50.8</v>
      </c>
      <c r="B256">
        <v>0.0969</v>
      </c>
      <c r="C256">
        <v>-0.1038</v>
      </c>
      <c r="D256">
        <v>0.1518</v>
      </c>
      <c r="E256" s="1">
        <v>0.4618</v>
      </c>
      <c r="F256" s="1">
        <v>-0.0813</v>
      </c>
      <c r="G256" s="1">
        <v>-0.0922</v>
      </c>
      <c r="H256" s="2">
        <f t="shared" si="18"/>
        <v>30.0969</v>
      </c>
      <c r="I256" s="2">
        <f t="shared" si="19"/>
        <v>14.8962</v>
      </c>
      <c r="J256" s="2">
        <f t="shared" si="20"/>
        <v>0.1518</v>
      </c>
      <c r="K256" s="3">
        <f t="shared" si="21"/>
        <v>30.4618</v>
      </c>
      <c r="L256" s="3">
        <f t="shared" si="22"/>
        <v>14.9187</v>
      </c>
      <c r="M256" s="3">
        <f t="shared" si="23"/>
        <v>-0.0922</v>
      </c>
      <c r="O256">
        <v>0.4618</v>
      </c>
      <c r="P256">
        <v>-0.0813</v>
      </c>
      <c r="Q256">
        <v>-0.0922</v>
      </c>
    </row>
    <row r="257" spans="1:17" ht="13.5">
      <c r="A257">
        <v>51</v>
      </c>
      <c r="B257">
        <v>0.1299</v>
      </c>
      <c r="C257">
        <v>0.0727</v>
      </c>
      <c r="D257">
        <v>0.194</v>
      </c>
      <c r="E257" s="1">
        <v>-0.0325</v>
      </c>
      <c r="F257" s="1">
        <v>-0.4097</v>
      </c>
      <c r="G257" s="1">
        <v>-0.0021</v>
      </c>
      <c r="H257" s="2">
        <f t="shared" si="18"/>
        <v>30.1299</v>
      </c>
      <c r="I257" s="2">
        <f t="shared" si="19"/>
        <v>15.0727</v>
      </c>
      <c r="J257" s="2">
        <f t="shared" si="20"/>
        <v>0.194</v>
      </c>
      <c r="K257" s="3">
        <f t="shared" si="21"/>
        <v>29.9675</v>
      </c>
      <c r="L257" s="3">
        <f t="shared" si="22"/>
        <v>14.5903</v>
      </c>
      <c r="M257" s="3">
        <f t="shared" si="23"/>
        <v>-0.0021</v>
      </c>
      <c r="O257">
        <v>-0.0325</v>
      </c>
      <c r="P257">
        <v>-0.4097</v>
      </c>
      <c r="Q257">
        <v>-0.0021</v>
      </c>
    </row>
    <row r="258" spans="1:17" ht="13.5">
      <c r="A258">
        <v>51.2</v>
      </c>
      <c r="B258">
        <v>-0.0401</v>
      </c>
      <c r="C258">
        <v>-0.0609</v>
      </c>
      <c r="D258">
        <v>-0.0044</v>
      </c>
      <c r="E258" s="1">
        <v>-0.3509</v>
      </c>
      <c r="F258" s="1">
        <v>-0.4142</v>
      </c>
      <c r="G258" s="1">
        <v>0.0818</v>
      </c>
      <c r="H258" s="2">
        <f t="shared" si="18"/>
        <v>29.9599</v>
      </c>
      <c r="I258" s="2">
        <f t="shared" si="19"/>
        <v>14.9391</v>
      </c>
      <c r="J258" s="2">
        <f t="shared" si="20"/>
        <v>-0.0044</v>
      </c>
      <c r="K258" s="3">
        <f t="shared" si="21"/>
        <v>29.6491</v>
      </c>
      <c r="L258" s="3">
        <f t="shared" si="22"/>
        <v>14.5858</v>
      </c>
      <c r="M258" s="3">
        <f t="shared" si="23"/>
        <v>0.0818</v>
      </c>
      <c r="O258">
        <v>-0.3509</v>
      </c>
      <c r="P258">
        <v>-0.4142</v>
      </c>
      <c r="Q258">
        <v>0.0818</v>
      </c>
    </row>
    <row r="259" spans="1:17" ht="13.5">
      <c r="A259">
        <v>51.4</v>
      </c>
      <c r="B259">
        <v>-0.0679</v>
      </c>
      <c r="C259">
        <v>-0.1245</v>
      </c>
      <c r="D259">
        <v>0.0016</v>
      </c>
      <c r="E259" s="1">
        <v>-0.4149</v>
      </c>
      <c r="F259" s="1">
        <v>-0.1747</v>
      </c>
      <c r="G259" s="1">
        <v>0.1645</v>
      </c>
      <c r="H259" s="2">
        <f aca="true" t="shared" si="24" ref="H259:H322">B259+$N$1*2</f>
        <v>29.9321</v>
      </c>
      <c r="I259" s="2">
        <f aca="true" t="shared" si="25" ref="I259:I322">C259+$N$1</f>
        <v>14.8755</v>
      </c>
      <c r="J259" s="2">
        <f aca="true" t="shared" si="26" ref="J259:J322">D259</f>
        <v>0.0016</v>
      </c>
      <c r="K259" s="3">
        <f aca="true" t="shared" si="27" ref="K259:K322">E259+$N$1*2</f>
        <v>29.5851</v>
      </c>
      <c r="L259" s="3">
        <f aca="true" t="shared" si="28" ref="L259:L322">F259+$N$1</f>
        <v>14.8253</v>
      </c>
      <c r="M259" s="3">
        <f aca="true" t="shared" si="29" ref="M259:M322">G259</f>
        <v>0.1645</v>
      </c>
      <c r="O259">
        <v>-0.4149</v>
      </c>
      <c r="P259">
        <v>-0.1747</v>
      </c>
      <c r="Q259">
        <v>0.1645</v>
      </c>
    </row>
    <row r="260" spans="1:17" ht="13.5">
      <c r="A260">
        <v>51.6</v>
      </c>
      <c r="B260">
        <v>-0.0927</v>
      </c>
      <c r="C260">
        <v>-0.1803</v>
      </c>
      <c r="D260">
        <v>0.0056</v>
      </c>
      <c r="E260" s="1">
        <v>-0.2867</v>
      </c>
      <c r="F260" s="1">
        <v>0.1221</v>
      </c>
      <c r="G260" s="1">
        <v>0.2503</v>
      </c>
      <c r="H260" s="2">
        <f t="shared" si="24"/>
        <v>29.9073</v>
      </c>
      <c r="I260" s="2">
        <f t="shared" si="25"/>
        <v>14.8197</v>
      </c>
      <c r="J260" s="2">
        <f t="shared" si="26"/>
        <v>0.0056</v>
      </c>
      <c r="K260" s="3">
        <f t="shared" si="27"/>
        <v>29.7133</v>
      </c>
      <c r="L260" s="3">
        <f t="shared" si="28"/>
        <v>15.1221</v>
      </c>
      <c r="M260" s="3">
        <f t="shared" si="29"/>
        <v>0.2503</v>
      </c>
      <c r="O260">
        <v>-0.2867</v>
      </c>
      <c r="P260">
        <v>0.1221</v>
      </c>
      <c r="Q260">
        <v>0.2503</v>
      </c>
    </row>
    <row r="261" spans="1:17" ht="13.5">
      <c r="A261">
        <v>51.8</v>
      </c>
      <c r="B261">
        <v>-0.1147</v>
      </c>
      <c r="C261">
        <v>-0.2267</v>
      </c>
      <c r="D261">
        <v>0.0073</v>
      </c>
      <c r="E261" s="1">
        <v>-0.1029</v>
      </c>
      <c r="F261" s="1">
        <v>0.2881</v>
      </c>
      <c r="G261" s="1">
        <v>0.3251</v>
      </c>
      <c r="H261" s="2">
        <f t="shared" si="24"/>
        <v>29.8853</v>
      </c>
      <c r="I261" s="2">
        <f t="shared" si="25"/>
        <v>14.7733</v>
      </c>
      <c r="J261" s="2">
        <f t="shared" si="26"/>
        <v>0.0073</v>
      </c>
      <c r="K261" s="3">
        <f t="shared" si="27"/>
        <v>29.8971</v>
      </c>
      <c r="L261" s="3">
        <f t="shared" si="28"/>
        <v>15.2881</v>
      </c>
      <c r="M261" s="3">
        <f t="shared" si="29"/>
        <v>0.3251</v>
      </c>
      <c r="O261">
        <v>-0.1029</v>
      </c>
      <c r="P261">
        <v>0.2881</v>
      </c>
      <c r="Q261">
        <v>0.3251</v>
      </c>
    </row>
    <row r="262" spans="1:17" ht="13.5">
      <c r="A262">
        <v>52</v>
      </c>
      <c r="B262">
        <v>-0.1294</v>
      </c>
      <c r="C262">
        <v>-0.2555</v>
      </c>
      <c r="D262">
        <v>0.0076</v>
      </c>
      <c r="E262" s="1">
        <v>0.0161</v>
      </c>
      <c r="F262" s="1">
        <v>0.2323</v>
      </c>
      <c r="G262" s="1">
        <v>0.3561</v>
      </c>
      <c r="H262" s="2">
        <f t="shared" si="24"/>
        <v>29.8706</v>
      </c>
      <c r="I262" s="2">
        <f t="shared" si="25"/>
        <v>14.7445</v>
      </c>
      <c r="J262" s="2">
        <f t="shared" si="26"/>
        <v>0.0076</v>
      </c>
      <c r="K262" s="3">
        <f t="shared" si="27"/>
        <v>30.0161</v>
      </c>
      <c r="L262" s="3">
        <f t="shared" si="28"/>
        <v>15.2323</v>
      </c>
      <c r="M262" s="3">
        <f t="shared" si="29"/>
        <v>0.3561</v>
      </c>
      <c r="O262">
        <v>0.0161</v>
      </c>
      <c r="P262">
        <v>0.2323</v>
      </c>
      <c r="Q262">
        <v>0.3561</v>
      </c>
    </row>
    <row r="263" spans="1:17" ht="13.5">
      <c r="A263">
        <v>52.2</v>
      </c>
      <c r="B263">
        <v>-0.1288</v>
      </c>
      <c r="C263">
        <v>-0.253</v>
      </c>
      <c r="D263">
        <v>0.0072</v>
      </c>
      <c r="E263" s="1">
        <v>0.0221</v>
      </c>
      <c r="F263" s="1">
        <v>-0.0101</v>
      </c>
      <c r="G263" s="1">
        <v>0.3114</v>
      </c>
      <c r="H263" s="2">
        <f t="shared" si="24"/>
        <v>29.8712</v>
      </c>
      <c r="I263" s="2">
        <f t="shared" si="25"/>
        <v>14.747</v>
      </c>
      <c r="J263" s="2">
        <f t="shared" si="26"/>
        <v>0.0072</v>
      </c>
      <c r="K263" s="3">
        <f t="shared" si="27"/>
        <v>30.0221</v>
      </c>
      <c r="L263" s="3">
        <f t="shared" si="28"/>
        <v>14.9899</v>
      </c>
      <c r="M263" s="3">
        <f t="shared" si="29"/>
        <v>0.3114</v>
      </c>
      <c r="O263">
        <v>0.0221</v>
      </c>
      <c r="P263">
        <v>-0.0101</v>
      </c>
      <c r="Q263">
        <v>0.3114</v>
      </c>
    </row>
    <row r="264" spans="1:17" ht="13.5">
      <c r="A264">
        <v>52.4</v>
      </c>
      <c r="B264">
        <v>-0.1065</v>
      </c>
      <c r="C264">
        <v>-0.208</v>
      </c>
      <c r="D264">
        <v>0.0063</v>
      </c>
      <c r="E264" s="1">
        <v>-0.0614</v>
      </c>
      <c r="F264" s="1">
        <v>-0.3261</v>
      </c>
      <c r="G264" s="1">
        <v>0.1862</v>
      </c>
      <c r="H264" s="2">
        <f t="shared" si="24"/>
        <v>29.8935</v>
      </c>
      <c r="I264" s="2">
        <f t="shared" si="25"/>
        <v>14.792</v>
      </c>
      <c r="J264" s="2">
        <f t="shared" si="26"/>
        <v>0.0063</v>
      </c>
      <c r="K264" s="3">
        <f t="shared" si="27"/>
        <v>29.9386</v>
      </c>
      <c r="L264" s="3">
        <f t="shared" si="28"/>
        <v>14.6739</v>
      </c>
      <c r="M264" s="3">
        <f t="shared" si="29"/>
        <v>0.1862</v>
      </c>
      <c r="O264">
        <v>-0.0614</v>
      </c>
      <c r="P264">
        <v>-0.3261</v>
      </c>
      <c r="Q264">
        <v>0.1862</v>
      </c>
    </row>
    <row r="265" spans="1:17" ht="13.5">
      <c r="A265">
        <v>52.6</v>
      </c>
      <c r="B265">
        <v>-0.0639</v>
      </c>
      <c r="C265">
        <v>-0.1235</v>
      </c>
      <c r="D265">
        <v>0.0037</v>
      </c>
      <c r="E265" s="1">
        <v>-0.1737</v>
      </c>
      <c r="F265" s="1">
        <v>-0.6073</v>
      </c>
      <c r="G265" s="1">
        <v>0.0129</v>
      </c>
      <c r="H265" s="2">
        <f t="shared" si="24"/>
        <v>29.9361</v>
      </c>
      <c r="I265" s="2">
        <f t="shared" si="25"/>
        <v>14.8765</v>
      </c>
      <c r="J265" s="2">
        <f t="shared" si="26"/>
        <v>0.0037</v>
      </c>
      <c r="K265" s="3">
        <f t="shared" si="27"/>
        <v>29.8263</v>
      </c>
      <c r="L265" s="3">
        <f t="shared" si="28"/>
        <v>14.3927</v>
      </c>
      <c r="M265" s="3">
        <f t="shared" si="29"/>
        <v>0.0129</v>
      </c>
      <c r="O265">
        <v>-0.1737</v>
      </c>
      <c r="P265">
        <v>-0.6073</v>
      </c>
      <c r="Q265">
        <v>0.0129</v>
      </c>
    </row>
    <row r="266" spans="1:17" ht="13.5">
      <c r="A266">
        <v>52.8</v>
      </c>
      <c r="B266">
        <v>-0.0127</v>
      </c>
      <c r="C266">
        <v>-0.0217</v>
      </c>
      <c r="D266">
        <v>-0.0014</v>
      </c>
      <c r="E266" s="1">
        <v>-0.259</v>
      </c>
      <c r="F266" s="1">
        <v>-0.8005</v>
      </c>
      <c r="G266" s="1">
        <v>-0.1511</v>
      </c>
      <c r="H266" s="2">
        <f t="shared" si="24"/>
        <v>29.9873</v>
      </c>
      <c r="I266" s="2">
        <f t="shared" si="25"/>
        <v>14.9783</v>
      </c>
      <c r="J266" s="2">
        <f t="shared" si="26"/>
        <v>-0.0014</v>
      </c>
      <c r="K266" s="3">
        <f t="shared" si="27"/>
        <v>29.741</v>
      </c>
      <c r="L266" s="3">
        <f t="shared" si="28"/>
        <v>14.1995</v>
      </c>
      <c r="M266" s="3">
        <f t="shared" si="29"/>
        <v>-0.1511</v>
      </c>
      <c r="O266">
        <v>-0.259</v>
      </c>
      <c r="P266">
        <v>-0.8005</v>
      </c>
      <c r="Q266">
        <v>-0.1511</v>
      </c>
    </row>
    <row r="267" spans="1:17" ht="13.5">
      <c r="A267">
        <v>53</v>
      </c>
      <c r="B267">
        <v>0.0297</v>
      </c>
      <c r="C267">
        <v>0.065</v>
      </c>
      <c r="D267">
        <v>-0.0086</v>
      </c>
      <c r="E267" s="1">
        <v>-0.2942</v>
      </c>
      <c r="F267" s="1">
        <v>-0.901</v>
      </c>
      <c r="G267" s="1">
        <v>-0.254</v>
      </c>
      <c r="H267" s="2">
        <f t="shared" si="24"/>
        <v>30.0297</v>
      </c>
      <c r="I267" s="2">
        <f t="shared" si="25"/>
        <v>15.065</v>
      </c>
      <c r="J267" s="2">
        <f t="shared" si="26"/>
        <v>-0.0086</v>
      </c>
      <c r="K267" s="3">
        <f t="shared" si="27"/>
        <v>29.7058</v>
      </c>
      <c r="L267" s="3">
        <f t="shared" si="28"/>
        <v>14.099</v>
      </c>
      <c r="M267" s="3">
        <f t="shared" si="29"/>
        <v>-0.254</v>
      </c>
      <c r="O267">
        <v>-0.2942</v>
      </c>
      <c r="P267">
        <v>-0.901</v>
      </c>
      <c r="Q267">
        <v>-0.254</v>
      </c>
    </row>
    <row r="268" spans="1:17" ht="13.5">
      <c r="A268">
        <v>53.2</v>
      </c>
      <c r="B268">
        <v>0.0507</v>
      </c>
      <c r="C268">
        <v>0.1128</v>
      </c>
      <c r="D268">
        <v>-0.0155</v>
      </c>
      <c r="E268" s="1">
        <v>-0.2952</v>
      </c>
      <c r="F268" s="1">
        <v>-0.9117</v>
      </c>
      <c r="G268" s="1">
        <v>-0.275</v>
      </c>
      <c r="H268" s="2">
        <f t="shared" si="24"/>
        <v>30.0507</v>
      </c>
      <c r="I268" s="2">
        <f t="shared" si="25"/>
        <v>15.1128</v>
      </c>
      <c r="J268" s="2">
        <f t="shared" si="26"/>
        <v>-0.0155</v>
      </c>
      <c r="K268" s="3">
        <f t="shared" si="27"/>
        <v>29.7048</v>
      </c>
      <c r="L268" s="3">
        <f t="shared" si="28"/>
        <v>14.0883</v>
      </c>
      <c r="M268" s="3">
        <f t="shared" si="29"/>
        <v>-0.275</v>
      </c>
      <c r="O268">
        <v>-0.2952</v>
      </c>
      <c r="P268">
        <v>-0.9117</v>
      </c>
      <c r="Q268">
        <v>-0.275</v>
      </c>
    </row>
    <row r="269" spans="1:17" ht="13.5">
      <c r="A269">
        <v>53.4</v>
      </c>
      <c r="B269">
        <v>0.051</v>
      </c>
      <c r="C269">
        <v>0.1218</v>
      </c>
      <c r="D269">
        <v>-0.019</v>
      </c>
      <c r="E269" s="1">
        <v>-0.2964</v>
      </c>
      <c r="F269" s="1">
        <v>-0.8159</v>
      </c>
      <c r="G269" s="1">
        <v>-0.2326</v>
      </c>
      <c r="H269" s="2">
        <f t="shared" si="24"/>
        <v>30.051</v>
      </c>
      <c r="I269" s="2">
        <f t="shared" si="25"/>
        <v>15.1218</v>
      </c>
      <c r="J269" s="2">
        <f t="shared" si="26"/>
        <v>-0.019</v>
      </c>
      <c r="K269" s="3">
        <f t="shared" si="27"/>
        <v>29.7036</v>
      </c>
      <c r="L269" s="3">
        <f t="shared" si="28"/>
        <v>14.1841</v>
      </c>
      <c r="M269" s="3">
        <f t="shared" si="29"/>
        <v>-0.2326</v>
      </c>
      <c r="O269">
        <v>-0.2964</v>
      </c>
      <c r="P269">
        <v>-0.8159</v>
      </c>
      <c r="Q269">
        <v>-0.2326</v>
      </c>
    </row>
    <row r="270" spans="1:17" ht="13.5">
      <c r="A270">
        <v>53.6</v>
      </c>
      <c r="B270">
        <v>0.0435</v>
      </c>
      <c r="C270">
        <v>0.115</v>
      </c>
      <c r="D270">
        <v>-0.0171</v>
      </c>
      <c r="E270" s="1">
        <v>-0.3169</v>
      </c>
      <c r="F270" s="1">
        <v>-0.5919</v>
      </c>
      <c r="G270" s="1">
        <v>-0.1697</v>
      </c>
      <c r="H270" s="2">
        <f t="shared" si="24"/>
        <v>30.0435</v>
      </c>
      <c r="I270" s="2">
        <f t="shared" si="25"/>
        <v>15.115</v>
      </c>
      <c r="J270" s="2">
        <f t="shared" si="26"/>
        <v>-0.0171</v>
      </c>
      <c r="K270" s="3">
        <f t="shared" si="27"/>
        <v>29.6831</v>
      </c>
      <c r="L270" s="3">
        <f t="shared" si="28"/>
        <v>14.4081</v>
      </c>
      <c r="M270" s="3">
        <f t="shared" si="29"/>
        <v>-0.1697</v>
      </c>
      <c r="O270">
        <v>-0.3169</v>
      </c>
      <c r="P270">
        <v>-0.5919</v>
      </c>
      <c r="Q270">
        <v>-0.1697</v>
      </c>
    </row>
    <row r="271" spans="1:17" ht="13.5">
      <c r="A271">
        <v>53.8</v>
      </c>
      <c r="B271">
        <v>0.0442</v>
      </c>
      <c r="C271">
        <v>0.1208</v>
      </c>
      <c r="D271">
        <v>-0.0099</v>
      </c>
      <c r="E271" s="1">
        <v>-0.3353</v>
      </c>
      <c r="F271" s="1">
        <v>-0.2537</v>
      </c>
      <c r="G271" s="1">
        <v>-0.1275</v>
      </c>
      <c r="H271" s="2">
        <f t="shared" si="24"/>
        <v>30.0442</v>
      </c>
      <c r="I271" s="2">
        <f t="shared" si="25"/>
        <v>15.1208</v>
      </c>
      <c r="J271" s="2">
        <f t="shared" si="26"/>
        <v>-0.0099</v>
      </c>
      <c r="K271" s="3">
        <f t="shared" si="27"/>
        <v>29.6647</v>
      </c>
      <c r="L271" s="3">
        <f t="shared" si="28"/>
        <v>14.7463</v>
      </c>
      <c r="M271" s="3">
        <f t="shared" si="29"/>
        <v>-0.1275</v>
      </c>
      <c r="O271">
        <v>-0.3353</v>
      </c>
      <c r="P271">
        <v>-0.2537</v>
      </c>
      <c r="Q271">
        <v>-0.1275</v>
      </c>
    </row>
    <row r="272" spans="1:17" ht="13.5">
      <c r="A272">
        <v>54</v>
      </c>
      <c r="B272">
        <v>0.0606</v>
      </c>
      <c r="C272">
        <v>0.1519</v>
      </c>
      <c r="D272">
        <v>0</v>
      </c>
      <c r="E272" s="1">
        <v>-0.2988</v>
      </c>
      <c r="F272" s="1">
        <v>0.1227</v>
      </c>
      <c r="G272" s="1">
        <v>-0.1262</v>
      </c>
      <c r="H272" s="2">
        <f t="shared" si="24"/>
        <v>30.0606</v>
      </c>
      <c r="I272" s="2">
        <f t="shared" si="25"/>
        <v>15.1519</v>
      </c>
      <c r="J272" s="2">
        <f t="shared" si="26"/>
        <v>0</v>
      </c>
      <c r="K272" s="3">
        <f t="shared" si="27"/>
        <v>29.7012</v>
      </c>
      <c r="L272" s="3">
        <f t="shared" si="28"/>
        <v>15.1227</v>
      </c>
      <c r="M272" s="3">
        <f t="shared" si="29"/>
        <v>-0.1262</v>
      </c>
      <c r="O272">
        <v>-0.2988</v>
      </c>
      <c r="P272">
        <v>0.1227</v>
      </c>
      <c r="Q272">
        <v>-0.1262</v>
      </c>
    </row>
    <row r="273" spans="1:17" ht="13.5">
      <c r="A273">
        <v>54.2</v>
      </c>
      <c r="B273">
        <v>0.0871</v>
      </c>
      <c r="C273">
        <v>0.197</v>
      </c>
      <c r="D273">
        <v>0.009</v>
      </c>
      <c r="E273" s="1">
        <v>-0.1622</v>
      </c>
      <c r="F273" s="1">
        <v>0.4199</v>
      </c>
      <c r="G273" s="1">
        <v>-0.1595</v>
      </c>
      <c r="H273" s="2">
        <f t="shared" si="24"/>
        <v>30.0871</v>
      </c>
      <c r="I273" s="2">
        <f t="shared" si="25"/>
        <v>15.197</v>
      </c>
      <c r="J273" s="2">
        <f t="shared" si="26"/>
        <v>0.009</v>
      </c>
      <c r="K273" s="3">
        <f t="shared" si="27"/>
        <v>29.8378</v>
      </c>
      <c r="L273" s="3">
        <f t="shared" si="28"/>
        <v>15.4199</v>
      </c>
      <c r="M273" s="3">
        <f t="shared" si="29"/>
        <v>-0.1595</v>
      </c>
      <c r="O273">
        <v>-0.1622</v>
      </c>
      <c r="P273">
        <v>0.4199</v>
      </c>
      <c r="Q273">
        <v>-0.1595</v>
      </c>
    </row>
    <row r="274" spans="1:17" ht="13.5">
      <c r="A274">
        <v>54.4</v>
      </c>
      <c r="B274">
        <v>0.1097</v>
      </c>
      <c r="C274">
        <v>0.2309</v>
      </c>
      <c r="D274">
        <v>0.0147</v>
      </c>
      <c r="E274" s="1">
        <v>0.0728</v>
      </c>
      <c r="F274" s="1">
        <v>0.5391</v>
      </c>
      <c r="G274" s="1">
        <v>-0.2036</v>
      </c>
      <c r="H274" s="2">
        <f t="shared" si="24"/>
        <v>30.1097</v>
      </c>
      <c r="I274" s="2">
        <f t="shared" si="25"/>
        <v>15.2309</v>
      </c>
      <c r="J274" s="2">
        <f t="shared" si="26"/>
        <v>0.0147</v>
      </c>
      <c r="K274" s="3">
        <f t="shared" si="27"/>
        <v>30.0728</v>
      </c>
      <c r="L274" s="3">
        <f t="shared" si="28"/>
        <v>15.5391</v>
      </c>
      <c r="M274" s="3">
        <f t="shared" si="29"/>
        <v>-0.2036</v>
      </c>
      <c r="O274">
        <v>0.0728</v>
      </c>
      <c r="P274">
        <v>0.5391</v>
      </c>
      <c r="Q274">
        <v>-0.2036</v>
      </c>
    </row>
    <row r="275" spans="1:17" ht="13.5">
      <c r="A275">
        <v>54.6</v>
      </c>
      <c r="B275">
        <v>0.1163</v>
      </c>
      <c r="C275">
        <v>0.2328</v>
      </c>
      <c r="D275">
        <v>0.0161</v>
      </c>
      <c r="E275" s="1">
        <v>0.3486</v>
      </c>
      <c r="F275" s="1">
        <v>0.4581</v>
      </c>
      <c r="G275" s="1">
        <v>-0.2316</v>
      </c>
      <c r="H275" s="2">
        <f t="shared" si="24"/>
        <v>30.1163</v>
      </c>
      <c r="I275" s="2">
        <f t="shared" si="25"/>
        <v>15.2328</v>
      </c>
      <c r="J275" s="2">
        <f t="shared" si="26"/>
        <v>0.0161</v>
      </c>
      <c r="K275" s="3">
        <f t="shared" si="27"/>
        <v>30.3486</v>
      </c>
      <c r="L275" s="3">
        <f t="shared" si="28"/>
        <v>15.4581</v>
      </c>
      <c r="M275" s="3">
        <f t="shared" si="29"/>
        <v>-0.2316</v>
      </c>
      <c r="O275">
        <v>0.3486</v>
      </c>
      <c r="P275">
        <v>0.4581</v>
      </c>
      <c r="Q275">
        <v>-0.2316</v>
      </c>
    </row>
    <row r="276" spans="1:17" ht="13.5">
      <c r="A276">
        <v>54.8</v>
      </c>
      <c r="B276">
        <v>0.103</v>
      </c>
      <c r="C276">
        <v>0.1982</v>
      </c>
      <c r="D276">
        <v>0.0139</v>
      </c>
      <c r="E276" s="1">
        <v>0.5808</v>
      </c>
      <c r="F276" s="1">
        <v>0.2458</v>
      </c>
      <c r="G276" s="1">
        <v>-0.2264</v>
      </c>
      <c r="H276" s="2">
        <f t="shared" si="24"/>
        <v>30.103</v>
      </c>
      <c r="I276" s="2">
        <f t="shared" si="25"/>
        <v>15.1982</v>
      </c>
      <c r="J276" s="2">
        <f t="shared" si="26"/>
        <v>0.0139</v>
      </c>
      <c r="K276" s="3">
        <f t="shared" si="27"/>
        <v>30.5808</v>
      </c>
      <c r="L276" s="3">
        <f t="shared" si="28"/>
        <v>15.2458</v>
      </c>
      <c r="M276" s="3">
        <f t="shared" si="29"/>
        <v>-0.2264</v>
      </c>
      <c r="O276">
        <v>0.5808</v>
      </c>
      <c r="P276">
        <v>0.2458</v>
      </c>
      <c r="Q276">
        <v>-0.2264</v>
      </c>
    </row>
    <row r="277" spans="1:17" ht="13.5">
      <c r="A277">
        <v>55</v>
      </c>
      <c r="B277">
        <v>0.0736</v>
      </c>
      <c r="C277">
        <v>0.1368</v>
      </c>
      <c r="D277">
        <v>0.0095</v>
      </c>
      <c r="E277" s="1">
        <v>0.7021</v>
      </c>
      <c r="F277" s="1">
        <v>0.0229</v>
      </c>
      <c r="G277" s="1">
        <v>-0.1852</v>
      </c>
      <c r="H277" s="2">
        <f t="shared" si="24"/>
        <v>30.0736</v>
      </c>
      <c r="I277" s="2">
        <f t="shared" si="25"/>
        <v>15.1368</v>
      </c>
      <c r="J277" s="2">
        <f t="shared" si="26"/>
        <v>0.0095</v>
      </c>
      <c r="K277" s="3">
        <f t="shared" si="27"/>
        <v>30.7021</v>
      </c>
      <c r="L277" s="3">
        <f t="shared" si="28"/>
        <v>15.0229</v>
      </c>
      <c r="M277" s="3">
        <f t="shared" si="29"/>
        <v>-0.1852</v>
      </c>
      <c r="O277">
        <v>0.7021</v>
      </c>
      <c r="P277">
        <v>0.0229</v>
      </c>
      <c r="Q277">
        <v>-0.1852</v>
      </c>
    </row>
    <row r="278" spans="1:17" ht="13.5">
      <c r="A278">
        <v>55.2</v>
      </c>
      <c r="B278">
        <v>0.0349</v>
      </c>
      <c r="C278">
        <v>0.0627</v>
      </c>
      <c r="D278">
        <v>0.0044</v>
      </c>
      <c r="E278" s="1">
        <v>0.6913</v>
      </c>
      <c r="F278" s="1">
        <v>-0.1031</v>
      </c>
      <c r="G278" s="1">
        <v>-0.1173</v>
      </c>
      <c r="H278" s="2">
        <f t="shared" si="24"/>
        <v>30.0349</v>
      </c>
      <c r="I278" s="2">
        <f t="shared" si="25"/>
        <v>15.0627</v>
      </c>
      <c r="J278" s="2">
        <f t="shared" si="26"/>
        <v>0.0044</v>
      </c>
      <c r="K278" s="3">
        <f t="shared" si="27"/>
        <v>30.6913</v>
      </c>
      <c r="L278" s="3">
        <f t="shared" si="28"/>
        <v>14.8969</v>
      </c>
      <c r="M278" s="3">
        <f t="shared" si="29"/>
        <v>-0.1173</v>
      </c>
      <c r="O278">
        <v>0.6913</v>
      </c>
      <c r="P278">
        <v>-0.1031</v>
      </c>
      <c r="Q278">
        <v>-0.1173</v>
      </c>
    </row>
    <row r="279" spans="1:17" ht="13.5">
      <c r="A279">
        <v>55.4</v>
      </c>
      <c r="B279">
        <v>-0.007</v>
      </c>
      <c r="C279">
        <v>-0.013</v>
      </c>
      <c r="D279">
        <v>-0.0001</v>
      </c>
      <c r="E279" s="1">
        <v>0.5734</v>
      </c>
      <c r="F279" s="1">
        <v>-0.0853</v>
      </c>
      <c r="G279" s="1">
        <v>-0.0354</v>
      </c>
      <c r="H279" s="2">
        <f t="shared" si="24"/>
        <v>29.993</v>
      </c>
      <c r="I279" s="2">
        <f t="shared" si="25"/>
        <v>14.987</v>
      </c>
      <c r="J279" s="2">
        <f t="shared" si="26"/>
        <v>-0.0001</v>
      </c>
      <c r="K279" s="3">
        <f t="shared" si="27"/>
        <v>30.5734</v>
      </c>
      <c r="L279" s="3">
        <f t="shared" si="28"/>
        <v>14.9147</v>
      </c>
      <c r="M279" s="3">
        <f t="shared" si="29"/>
        <v>-0.0354</v>
      </c>
      <c r="O279">
        <v>0.5734</v>
      </c>
      <c r="P279">
        <v>-0.0853</v>
      </c>
      <c r="Q279">
        <v>-0.0354</v>
      </c>
    </row>
    <row r="280" spans="1:17" ht="13.5">
      <c r="A280">
        <v>55.6</v>
      </c>
      <c r="B280">
        <v>-0.0466</v>
      </c>
      <c r="C280">
        <v>-0.0816</v>
      </c>
      <c r="D280">
        <v>-0.0032</v>
      </c>
      <c r="E280" s="1">
        <v>0.3972</v>
      </c>
      <c r="F280" s="1">
        <v>0.0529</v>
      </c>
      <c r="G280" s="1">
        <v>0.0516</v>
      </c>
      <c r="H280" s="2">
        <f t="shared" si="24"/>
        <v>29.9534</v>
      </c>
      <c r="I280" s="2">
        <f t="shared" si="25"/>
        <v>14.9184</v>
      </c>
      <c r="J280" s="2">
        <f t="shared" si="26"/>
        <v>-0.0032</v>
      </c>
      <c r="K280" s="3">
        <f t="shared" si="27"/>
        <v>30.3972</v>
      </c>
      <c r="L280" s="3">
        <f t="shared" si="28"/>
        <v>15.0529</v>
      </c>
      <c r="M280" s="3">
        <f t="shared" si="29"/>
        <v>0.0516</v>
      </c>
      <c r="O280">
        <v>0.3972</v>
      </c>
      <c r="P280">
        <v>0.0529</v>
      </c>
      <c r="Q280">
        <v>0.0516</v>
      </c>
    </row>
    <row r="281" spans="1:17" ht="13.5">
      <c r="A281">
        <v>55.8</v>
      </c>
      <c r="B281">
        <v>-0.0779</v>
      </c>
      <c r="C281">
        <v>-0.1342</v>
      </c>
      <c r="D281">
        <v>-0.0043</v>
      </c>
      <c r="E281" s="1">
        <v>0.2079</v>
      </c>
      <c r="F281" s="1">
        <v>0.2414</v>
      </c>
      <c r="G281" s="1">
        <v>0.143</v>
      </c>
      <c r="H281" s="2">
        <f t="shared" si="24"/>
        <v>29.9221</v>
      </c>
      <c r="I281" s="2">
        <f t="shared" si="25"/>
        <v>14.8658</v>
      </c>
      <c r="J281" s="2">
        <f t="shared" si="26"/>
        <v>-0.0043</v>
      </c>
      <c r="K281" s="3">
        <f t="shared" si="27"/>
        <v>30.2079</v>
      </c>
      <c r="L281" s="3">
        <f t="shared" si="28"/>
        <v>15.2414</v>
      </c>
      <c r="M281" s="3">
        <f t="shared" si="29"/>
        <v>0.143</v>
      </c>
      <c r="O281">
        <v>0.2079</v>
      </c>
      <c r="P281">
        <v>0.2414</v>
      </c>
      <c r="Q281">
        <v>0.143</v>
      </c>
    </row>
    <row r="282" spans="1:17" ht="13.5">
      <c r="A282">
        <v>56</v>
      </c>
      <c r="B282">
        <v>-0.0947</v>
      </c>
      <c r="C282">
        <v>-0.1619</v>
      </c>
      <c r="D282">
        <v>-0.0037</v>
      </c>
      <c r="E282" s="1">
        <v>0.0266</v>
      </c>
      <c r="F282" s="1">
        <v>0.3983</v>
      </c>
      <c r="G282" s="1">
        <v>0.2416</v>
      </c>
      <c r="H282" s="2">
        <f t="shared" si="24"/>
        <v>29.9053</v>
      </c>
      <c r="I282" s="2">
        <f t="shared" si="25"/>
        <v>14.8381</v>
      </c>
      <c r="J282" s="2">
        <f t="shared" si="26"/>
        <v>-0.0037</v>
      </c>
      <c r="K282" s="3">
        <f t="shared" si="27"/>
        <v>30.0266</v>
      </c>
      <c r="L282" s="3">
        <f t="shared" si="28"/>
        <v>15.3983</v>
      </c>
      <c r="M282" s="3">
        <f t="shared" si="29"/>
        <v>0.2416</v>
      </c>
      <c r="O282">
        <v>0.0266</v>
      </c>
      <c r="P282">
        <v>0.3983</v>
      </c>
      <c r="Q282">
        <v>0.2416</v>
      </c>
    </row>
    <row r="283" spans="1:17" ht="13.5">
      <c r="A283">
        <v>56.2</v>
      </c>
      <c r="B283">
        <v>-0.0947</v>
      </c>
      <c r="C283">
        <v>-0.1618</v>
      </c>
      <c r="D283">
        <v>-0.0018</v>
      </c>
      <c r="E283" s="1">
        <v>-0.153</v>
      </c>
      <c r="F283" s="1">
        <v>0.461</v>
      </c>
      <c r="G283" s="1">
        <v>0.3454</v>
      </c>
      <c r="H283" s="2">
        <f t="shared" si="24"/>
        <v>29.9053</v>
      </c>
      <c r="I283" s="2">
        <f t="shared" si="25"/>
        <v>14.8382</v>
      </c>
      <c r="J283" s="2">
        <f t="shared" si="26"/>
        <v>-0.0018</v>
      </c>
      <c r="K283" s="3">
        <f t="shared" si="27"/>
        <v>29.847</v>
      </c>
      <c r="L283" s="3">
        <f t="shared" si="28"/>
        <v>15.461</v>
      </c>
      <c r="M283" s="3">
        <f t="shared" si="29"/>
        <v>0.3454</v>
      </c>
      <c r="O283">
        <v>-0.153</v>
      </c>
      <c r="P283">
        <v>0.461</v>
      </c>
      <c r="Q283">
        <v>0.3454</v>
      </c>
    </row>
    <row r="284" spans="1:17" ht="13.5">
      <c r="A284">
        <v>56.4</v>
      </c>
      <c r="B284">
        <v>-0.0814</v>
      </c>
      <c r="C284">
        <v>-0.1409</v>
      </c>
      <c r="D284">
        <v>0.0003</v>
      </c>
      <c r="E284" s="1">
        <v>-0.3486</v>
      </c>
      <c r="F284" s="1">
        <v>0.409</v>
      </c>
      <c r="G284" s="1">
        <v>0.4398</v>
      </c>
      <c r="H284" s="2">
        <f t="shared" si="24"/>
        <v>29.9186</v>
      </c>
      <c r="I284" s="2">
        <f t="shared" si="25"/>
        <v>14.8591</v>
      </c>
      <c r="J284" s="2">
        <f t="shared" si="26"/>
        <v>0.0003</v>
      </c>
      <c r="K284" s="3">
        <f t="shared" si="27"/>
        <v>29.6514</v>
      </c>
      <c r="L284" s="3">
        <f t="shared" si="28"/>
        <v>15.409</v>
      </c>
      <c r="M284" s="3">
        <f t="shared" si="29"/>
        <v>0.4398</v>
      </c>
      <c r="O284">
        <v>-0.3486</v>
      </c>
      <c r="P284">
        <v>0.409</v>
      </c>
      <c r="Q284">
        <v>0.4398</v>
      </c>
    </row>
    <row r="285" spans="1:17" ht="13.5">
      <c r="A285">
        <v>56.6</v>
      </c>
      <c r="B285">
        <v>-0.0633</v>
      </c>
      <c r="C285">
        <v>-0.1142</v>
      </c>
      <c r="D285">
        <v>0.0014</v>
      </c>
      <c r="E285" s="1">
        <v>-0.5611</v>
      </c>
      <c r="F285" s="1">
        <v>0.2757</v>
      </c>
      <c r="G285" s="1">
        <v>0.4989</v>
      </c>
      <c r="H285" s="2">
        <f t="shared" si="24"/>
        <v>29.9367</v>
      </c>
      <c r="I285" s="2">
        <f t="shared" si="25"/>
        <v>14.8858</v>
      </c>
      <c r="J285" s="2">
        <f t="shared" si="26"/>
        <v>0.0014</v>
      </c>
      <c r="K285" s="3">
        <f t="shared" si="27"/>
        <v>29.4389</v>
      </c>
      <c r="L285" s="3">
        <f t="shared" si="28"/>
        <v>15.2757</v>
      </c>
      <c r="M285" s="3">
        <f t="shared" si="29"/>
        <v>0.4989</v>
      </c>
      <c r="O285">
        <v>-0.5611</v>
      </c>
      <c r="P285">
        <v>0.2757</v>
      </c>
      <c r="Q285">
        <v>0.4989</v>
      </c>
    </row>
    <row r="286" spans="1:17" ht="13.5">
      <c r="A286">
        <v>56.8</v>
      </c>
      <c r="B286">
        <v>-0.0483</v>
      </c>
      <c r="C286">
        <v>-0.0947</v>
      </c>
      <c r="D286">
        <v>0.0012</v>
      </c>
      <c r="E286" s="1">
        <v>-0.7545</v>
      </c>
      <c r="F286" s="1">
        <v>0.1373</v>
      </c>
      <c r="G286" s="1">
        <v>0.494</v>
      </c>
      <c r="H286" s="2">
        <f t="shared" si="24"/>
        <v>29.9517</v>
      </c>
      <c r="I286" s="2">
        <f t="shared" si="25"/>
        <v>14.9053</v>
      </c>
      <c r="J286" s="2">
        <f t="shared" si="26"/>
        <v>0.0012</v>
      </c>
      <c r="K286" s="3">
        <f t="shared" si="27"/>
        <v>29.2455</v>
      </c>
      <c r="L286" s="3">
        <f t="shared" si="28"/>
        <v>15.1373</v>
      </c>
      <c r="M286" s="3">
        <f t="shared" si="29"/>
        <v>0.494</v>
      </c>
      <c r="O286">
        <v>-0.7545</v>
      </c>
      <c r="P286">
        <v>0.1373</v>
      </c>
      <c r="Q286">
        <v>0.494</v>
      </c>
    </row>
    <row r="287" spans="1:17" ht="13.5">
      <c r="A287">
        <v>57</v>
      </c>
      <c r="B287">
        <v>-0.0395</v>
      </c>
      <c r="C287">
        <v>-0.0856</v>
      </c>
      <c r="D287">
        <v>-0.0002</v>
      </c>
      <c r="E287" s="1">
        <v>-0.8629</v>
      </c>
      <c r="F287" s="1">
        <v>0.0754</v>
      </c>
      <c r="G287" s="1">
        <v>0.4062</v>
      </c>
      <c r="H287" s="2">
        <f t="shared" si="24"/>
        <v>29.9605</v>
      </c>
      <c r="I287" s="2">
        <f t="shared" si="25"/>
        <v>14.9144</v>
      </c>
      <c r="J287" s="2">
        <f t="shared" si="26"/>
        <v>-0.0002</v>
      </c>
      <c r="K287" s="3">
        <f t="shared" si="27"/>
        <v>29.1371</v>
      </c>
      <c r="L287" s="3">
        <f t="shared" si="28"/>
        <v>15.0754</v>
      </c>
      <c r="M287" s="3">
        <f t="shared" si="29"/>
        <v>0.4062</v>
      </c>
      <c r="O287">
        <v>-0.8629</v>
      </c>
      <c r="P287">
        <v>0.0754</v>
      </c>
      <c r="Q287">
        <v>0.4062</v>
      </c>
    </row>
    <row r="288" spans="1:17" ht="13.5">
      <c r="A288">
        <v>57.2</v>
      </c>
      <c r="B288">
        <v>-0.0341</v>
      </c>
      <c r="C288">
        <v>-0.08</v>
      </c>
      <c r="D288">
        <v>-0.0019</v>
      </c>
      <c r="E288" s="1">
        <v>-0.825</v>
      </c>
      <c r="F288" s="1">
        <v>0.1256</v>
      </c>
      <c r="G288" s="1">
        <v>0.2368</v>
      </c>
      <c r="H288" s="2">
        <f t="shared" si="24"/>
        <v>29.9659</v>
      </c>
      <c r="I288" s="2">
        <f t="shared" si="25"/>
        <v>14.92</v>
      </c>
      <c r="J288" s="2">
        <f t="shared" si="26"/>
        <v>-0.0019</v>
      </c>
      <c r="K288" s="3">
        <f t="shared" si="27"/>
        <v>29.175</v>
      </c>
      <c r="L288" s="3">
        <f t="shared" si="28"/>
        <v>15.1256</v>
      </c>
      <c r="M288" s="3">
        <f t="shared" si="29"/>
        <v>0.2368</v>
      </c>
      <c r="O288">
        <v>-0.825</v>
      </c>
      <c r="P288">
        <v>0.1256</v>
      </c>
      <c r="Q288">
        <v>0.2368</v>
      </c>
    </row>
    <row r="289" spans="1:17" ht="13.5">
      <c r="A289">
        <v>57.4</v>
      </c>
      <c r="B289">
        <v>-0.0271</v>
      </c>
      <c r="C289">
        <v>-0.0683</v>
      </c>
      <c r="D289">
        <v>-0.003</v>
      </c>
      <c r="E289" s="1">
        <v>-0.6237</v>
      </c>
      <c r="F289" s="1">
        <v>0.2479</v>
      </c>
      <c r="G289" s="1">
        <v>0.0119</v>
      </c>
      <c r="H289" s="2">
        <f t="shared" si="24"/>
        <v>29.9729</v>
      </c>
      <c r="I289" s="2">
        <f t="shared" si="25"/>
        <v>14.9317</v>
      </c>
      <c r="J289" s="2">
        <f t="shared" si="26"/>
        <v>-0.003</v>
      </c>
      <c r="K289" s="3">
        <f t="shared" si="27"/>
        <v>29.3763</v>
      </c>
      <c r="L289" s="3">
        <f t="shared" si="28"/>
        <v>15.2479</v>
      </c>
      <c r="M289" s="3">
        <f t="shared" si="29"/>
        <v>0.0119</v>
      </c>
      <c r="O289">
        <v>-0.6237</v>
      </c>
      <c r="P289">
        <v>0.2479</v>
      </c>
      <c r="Q289">
        <v>0.0119</v>
      </c>
    </row>
    <row r="290" spans="1:17" ht="13.5">
      <c r="A290">
        <v>57.6</v>
      </c>
      <c r="B290">
        <v>-0.0159</v>
      </c>
      <c r="C290">
        <v>-0.046</v>
      </c>
      <c r="D290">
        <v>-0.0035</v>
      </c>
      <c r="E290" s="1">
        <v>-0.3028</v>
      </c>
      <c r="F290" s="1">
        <v>0.345</v>
      </c>
      <c r="G290" s="1">
        <v>-0.2207</v>
      </c>
      <c r="H290" s="2">
        <f t="shared" si="24"/>
        <v>29.9841</v>
      </c>
      <c r="I290" s="2">
        <f t="shared" si="25"/>
        <v>14.954</v>
      </c>
      <c r="J290" s="2">
        <f t="shared" si="26"/>
        <v>-0.0035</v>
      </c>
      <c r="K290" s="3">
        <f t="shared" si="27"/>
        <v>29.6972</v>
      </c>
      <c r="L290" s="3">
        <f t="shared" si="28"/>
        <v>15.345</v>
      </c>
      <c r="M290" s="3">
        <f t="shared" si="29"/>
        <v>-0.2207</v>
      </c>
      <c r="O290">
        <v>-0.3028</v>
      </c>
      <c r="P290">
        <v>0.345</v>
      </c>
      <c r="Q290">
        <v>-0.2207</v>
      </c>
    </row>
    <row r="291" spans="1:17" ht="13.5">
      <c r="A291">
        <v>57.8</v>
      </c>
      <c r="B291">
        <v>-0.0014</v>
      </c>
      <c r="C291">
        <v>-0.0163</v>
      </c>
      <c r="D291">
        <v>-0.0039</v>
      </c>
      <c r="E291" s="1">
        <v>0.0506</v>
      </c>
      <c r="F291" s="1">
        <v>0.3222</v>
      </c>
      <c r="G291" s="1">
        <v>-0.4046</v>
      </c>
      <c r="H291" s="2">
        <f t="shared" si="24"/>
        <v>29.9986</v>
      </c>
      <c r="I291" s="2">
        <f t="shared" si="25"/>
        <v>14.9837</v>
      </c>
      <c r="J291" s="2">
        <f t="shared" si="26"/>
        <v>-0.0039</v>
      </c>
      <c r="K291" s="3">
        <f t="shared" si="27"/>
        <v>30.0506</v>
      </c>
      <c r="L291" s="3">
        <f t="shared" si="28"/>
        <v>15.3222</v>
      </c>
      <c r="M291" s="3">
        <f t="shared" si="29"/>
        <v>-0.4046</v>
      </c>
      <c r="O291">
        <v>0.0506</v>
      </c>
      <c r="P291">
        <v>0.3222</v>
      </c>
      <c r="Q291">
        <v>-0.4046</v>
      </c>
    </row>
    <row r="292" spans="1:17" ht="13.5">
      <c r="A292">
        <v>58</v>
      </c>
      <c r="B292">
        <v>0.013</v>
      </c>
      <c r="C292">
        <v>0.0131</v>
      </c>
      <c r="D292">
        <v>-0.0052</v>
      </c>
      <c r="E292" s="1">
        <v>0.3447</v>
      </c>
      <c r="F292" s="1">
        <v>0.148</v>
      </c>
      <c r="G292" s="1">
        <v>-0.4955</v>
      </c>
      <c r="H292" s="2">
        <f t="shared" si="24"/>
        <v>30.013</v>
      </c>
      <c r="I292" s="2">
        <f t="shared" si="25"/>
        <v>15.0131</v>
      </c>
      <c r="J292" s="2">
        <f t="shared" si="26"/>
        <v>-0.0052</v>
      </c>
      <c r="K292" s="3">
        <f t="shared" si="27"/>
        <v>30.3447</v>
      </c>
      <c r="L292" s="3">
        <f t="shared" si="28"/>
        <v>15.148</v>
      </c>
      <c r="M292" s="3">
        <f t="shared" si="29"/>
        <v>-0.4955</v>
      </c>
      <c r="O292">
        <v>0.3447</v>
      </c>
      <c r="P292">
        <v>0.148</v>
      </c>
      <c r="Q292">
        <v>-0.4955</v>
      </c>
    </row>
    <row r="293" spans="1:17" ht="13.5">
      <c r="A293">
        <v>58.2</v>
      </c>
      <c r="B293">
        <v>0.0242</v>
      </c>
      <c r="C293">
        <v>0.0361</v>
      </c>
      <c r="D293">
        <v>-0.0071</v>
      </c>
      <c r="E293" s="1">
        <v>0.5181</v>
      </c>
      <c r="F293" s="1">
        <v>-0.1283</v>
      </c>
      <c r="G293" s="1">
        <v>-0.4811</v>
      </c>
      <c r="H293" s="2">
        <f t="shared" si="24"/>
        <v>30.0242</v>
      </c>
      <c r="I293" s="2">
        <f t="shared" si="25"/>
        <v>15.0361</v>
      </c>
      <c r="J293" s="2">
        <f t="shared" si="26"/>
        <v>-0.0071</v>
      </c>
      <c r="K293" s="3">
        <f t="shared" si="27"/>
        <v>30.5181</v>
      </c>
      <c r="L293" s="3">
        <f t="shared" si="28"/>
        <v>14.8717</v>
      </c>
      <c r="M293" s="3">
        <f t="shared" si="29"/>
        <v>-0.4811</v>
      </c>
      <c r="O293">
        <v>0.5181</v>
      </c>
      <c r="P293">
        <v>-0.1283</v>
      </c>
      <c r="Q293">
        <v>-0.4811</v>
      </c>
    </row>
    <row r="294" spans="1:17" ht="13.5">
      <c r="A294">
        <v>58.4</v>
      </c>
      <c r="B294">
        <v>0.0308</v>
      </c>
      <c r="C294">
        <v>0.0505</v>
      </c>
      <c r="D294">
        <v>-0.0084</v>
      </c>
      <c r="E294" s="1">
        <v>0.5571</v>
      </c>
      <c r="F294" s="1">
        <v>-0.4112</v>
      </c>
      <c r="G294" s="1">
        <v>-0.3863</v>
      </c>
      <c r="H294" s="2">
        <f t="shared" si="24"/>
        <v>30.0308</v>
      </c>
      <c r="I294" s="2">
        <f t="shared" si="25"/>
        <v>15.0505</v>
      </c>
      <c r="J294" s="2">
        <f t="shared" si="26"/>
        <v>-0.0084</v>
      </c>
      <c r="K294" s="3">
        <f t="shared" si="27"/>
        <v>30.5571</v>
      </c>
      <c r="L294" s="3">
        <f t="shared" si="28"/>
        <v>14.588799999999999</v>
      </c>
      <c r="M294" s="3">
        <f t="shared" si="29"/>
        <v>-0.3863</v>
      </c>
      <c r="O294">
        <v>0.5571</v>
      </c>
      <c r="P294">
        <v>-0.4112</v>
      </c>
      <c r="Q294">
        <v>-0.3863</v>
      </c>
    </row>
    <row r="295" spans="1:17" ht="13.5">
      <c r="A295">
        <v>58.6</v>
      </c>
      <c r="B295">
        <v>0.0332</v>
      </c>
      <c r="C295">
        <v>0.057</v>
      </c>
      <c r="D295">
        <v>-0.0074</v>
      </c>
      <c r="E295" s="1">
        <v>0.4924</v>
      </c>
      <c r="F295" s="1">
        <v>-0.6149</v>
      </c>
      <c r="G295" s="1">
        <v>-0.2588</v>
      </c>
      <c r="H295" s="2">
        <f t="shared" si="24"/>
        <v>30.0332</v>
      </c>
      <c r="I295" s="2">
        <f t="shared" si="25"/>
        <v>15.057</v>
      </c>
      <c r="J295" s="2">
        <f t="shared" si="26"/>
        <v>-0.0074</v>
      </c>
      <c r="K295" s="3">
        <f t="shared" si="27"/>
        <v>30.4924</v>
      </c>
      <c r="L295" s="3">
        <f t="shared" si="28"/>
        <v>14.3851</v>
      </c>
      <c r="M295" s="3">
        <f t="shared" si="29"/>
        <v>-0.2588</v>
      </c>
      <c r="O295">
        <v>0.4924</v>
      </c>
      <c r="P295">
        <v>-0.6149</v>
      </c>
      <c r="Q295">
        <v>-0.2588</v>
      </c>
    </row>
    <row r="296" spans="1:17" ht="13.5">
      <c r="A296">
        <v>58.8</v>
      </c>
      <c r="B296">
        <v>0.0328</v>
      </c>
      <c r="C296">
        <v>0.0572</v>
      </c>
      <c r="D296">
        <v>-0.0034</v>
      </c>
      <c r="E296" s="1">
        <v>0.3805</v>
      </c>
      <c r="F296" s="1">
        <v>-0.699</v>
      </c>
      <c r="G296" s="1">
        <v>-0.1418</v>
      </c>
      <c r="H296" s="2">
        <f t="shared" si="24"/>
        <v>30.0328</v>
      </c>
      <c r="I296" s="2">
        <f t="shared" si="25"/>
        <v>15.0572</v>
      </c>
      <c r="J296" s="2">
        <f t="shared" si="26"/>
        <v>-0.0034</v>
      </c>
      <c r="K296" s="3">
        <f t="shared" si="27"/>
        <v>30.3805</v>
      </c>
      <c r="L296" s="3">
        <f t="shared" si="28"/>
        <v>14.301</v>
      </c>
      <c r="M296" s="3">
        <f t="shared" si="29"/>
        <v>-0.1418</v>
      </c>
      <c r="O296">
        <v>0.3805</v>
      </c>
      <c r="P296">
        <v>-0.699</v>
      </c>
      <c r="Q296">
        <v>-0.1418</v>
      </c>
    </row>
    <row r="297" spans="1:17" ht="13.5">
      <c r="A297">
        <v>59</v>
      </c>
      <c r="B297">
        <v>0.0311</v>
      </c>
      <c r="C297">
        <v>0.0527</v>
      </c>
      <c r="D297">
        <v>0.0025</v>
      </c>
      <c r="E297" s="1">
        <v>0.2779</v>
      </c>
      <c r="F297" s="1">
        <v>-0.6657</v>
      </c>
      <c r="G297" s="1">
        <v>-0.0529</v>
      </c>
      <c r="H297" s="2">
        <f t="shared" si="24"/>
        <v>30.0311</v>
      </c>
      <c r="I297" s="2">
        <f t="shared" si="25"/>
        <v>15.0527</v>
      </c>
      <c r="J297" s="2">
        <f t="shared" si="26"/>
        <v>0.0025</v>
      </c>
      <c r="K297" s="3">
        <f t="shared" si="27"/>
        <v>30.2779</v>
      </c>
      <c r="L297" s="3">
        <f t="shared" si="28"/>
        <v>14.3343</v>
      </c>
      <c r="M297" s="3">
        <f t="shared" si="29"/>
        <v>-0.0529</v>
      </c>
      <c r="O297">
        <v>0.2779</v>
      </c>
      <c r="P297">
        <v>-0.6657</v>
      </c>
      <c r="Q297">
        <v>-0.0529</v>
      </c>
    </row>
    <row r="298" spans="1:17" ht="13.5">
      <c r="A298">
        <v>59.2</v>
      </c>
      <c r="B298">
        <v>0.0292</v>
      </c>
      <c r="C298">
        <v>0.0449</v>
      </c>
      <c r="D298">
        <v>0.0077</v>
      </c>
      <c r="E298" s="1">
        <v>0.2165</v>
      </c>
      <c r="F298" s="1">
        <v>-0.5386</v>
      </c>
      <c r="G298" s="1">
        <v>0.0157</v>
      </c>
      <c r="H298" s="2">
        <f t="shared" si="24"/>
        <v>30.0292</v>
      </c>
      <c r="I298" s="2">
        <f t="shared" si="25"/>
        <v>15.0449</v>
      </c>
      <c r="J298" s="2">
        <f t="shared" si="26"/>
        <v>0.0077</v>
      </c>
      <c r="K298" s="3">
        <f t="shared" si="27"/>
        <v>30.2165</v>
      </c>
      <c r="L298" s="3">
        <f t="shared" si="28"/>
        <v>14.4614</v>
      </c>
      <c r="M298" s="3">
        <f t="shared" si="29"/>
        <v>0.0157</v>
      </c>
      <c r="O298">
        <v>0.2165</v>
      </c>
      <c r="P298">
        <v>-0.5386</v>
      </c>
      <c r="Q298">
        <v>0.0157</v>
      </c>
    </row>
    <row r="299" spans="1:17" ht="13.5">
      <c r="A299">
        <v>59.4</v>
      </c>
      <c r="B299">
        <v>0.0276</v>
      </c>
      <c r="C299">
        <v>0.0363</v>
      </c>
      <c r="D299">
        <v>0.0098</v>
      </c>
      <c r="E299" s="1">
        <v>0.1924</v>
      </c>
      <c r="F299" s="1">
        <v>-0.3468</v>
      </c>
      <c r="G299" s="1">
        <v>0.0798</v>
      </c>
      <c r="H299" s="2">
        <f t="shared" si="24"/>
        <v>30.0276</v>
      </c>
      <c r="I299" s="2">
        <f t="shared" si="25"/>
        <v>15.0363</v>
      </c>
      <c r="J299" s="2">
        <f t="shared" si="26"/>
        <v>0.0098</v>
      </c>
      <c r="K299" s="3">
        <f t="shared" si="27"/>
        <v>30.1924</v>
      </c>
      <c r="L299" s="3">
        <f t="shared" si="28"/>
        <v>14.6532</v>
      </c>
      <c r="M299" s="3">
        <f t="shared" si="29"/>
        <v>0.0798</v>
      </c>
      <c r="O299">
        <v>0.1924</v>
      </c>
      <c r="P299">
        <v>-0.3468</v>
      </c>
      <c r="Q299">
        <v>0.0798</v>
      </c>
    </row>
    <row r="300" spans="1:17" ht="13.5">
      <c r="A300">
        <v>59.6</v>
      </c>
      <c r="B300">
        <v>0.0259</v>
      </c>
      <c r="C300">
        <v>0.0289</v>
      </c>
      <c r="D300">
        <v>0.0078</v>
      </c>
      <c r="E300" s="1">
        <v>0.1761</v>
      </c>
      <c r="F300" s="1">
        <v>-0.1276</v>
      </c>
      <c r="G300" s="1">
        <v>0.1448</v>
      </c>
      <c r="H300" s="2">
        <f t="shared" si="24"/>
        <v>30.0259</v>
      </c>
      <c r="I300" s="2">
        <f t="shared" si="25"/>
        <v>15.0289</v>
      </c>
      <c r="J300" s="2">
        <f t="shared" si="26"/>
        <v>0.0078</v>
      </c>
      <c r="K300" s="3">
        <f t="shared" si="27"/>
        <v>30.1761</v>
      </c>
      <c r="L300" s="3">
        <f t="shared" si="28"/>
        <v>14.8724</v>
      </c>
      <c r="M300" s="3">
        <f t="shared" si="29"/>
        <v>0.1448</v>
      </c>
      <c r="O300">
        <v>0.1761</v>
      </c>
      <c r="P300">
        <v>-0.1276</v>
      </c>
      <c r="Q300">
        <v>0.1448</v>
      </c>
    </row>
    <row r="301" spans="1:17" ht="13.5">
      <c r="A301">
        <v>59.8</v>
      </c>
      <c r="B301">
        <v>0.0235</v>
      </c>
      <c r="C301">
        <v>0.024</v>
      </c>
      <c r="D301">
        <v>0.0032</v>
      </c>
      <c r="E301" s="1">
        <v>0.1379</v>
      </c>
      <c r="F301" s="1">
        <v>0.0714</v>
      </c>
      <c r="G301" s="1">
        <v>0.2008</v>
      </c>
      <c r="H301" s="2">
        <f t="shared" si="24"/>
        <v>30.0235</v>
      </c>
      <c r="I301" s="2">
        <f t="shared" si="25"/>
        <v>15.024</v>
      </c>
      <c r="J301" s="2">
        <f t="shared" si="26"/>
        <v>0.0032</v>
      </c>
      <c r="K301" s="3">
        <f t="shared" si="27"/>
        <v>30.1379</v>
      </c>
      <c r="L301" s="3">
        <f t="shared" si="28"/>
        <v>15.0714</v>
      </c>
      <c r="M301" s="3">
        <f t="shared" si="29"/>
        <v>0.2008</v>
      </c>
      <c r="O301">
        <v>0.1379</v>
      </c>
      <c r="P301">
        <v>0.0714</v>
      </c>
      <c r="Q301">
        <v>0.2008</v>
      </c>
    </row>
    <row r="302" spans="1:17" ht="13.5">
      <c r="A302">
        <v>60</v>
      </c>
      <c r="B302">
        <v>0.0199</v>
      </c>
      <c r="C302">
        <v>0.0206</v>
      </c>
      <c r="D302">
        <v>-0.0012</v>
      </c>
      <c r="E302" s="1">
        <v>0.0712</v>
      </c>
      <c r="F302" s="1">
        <v>0.2066</v>
      </c>
      <c r="G302" s="1">
        <v>0.233</v>
      </c>
      <c r="H302" s="2">
        <f t="shared" si="24"/>
        <v>30.0199</v>
      </c>
      <c r="I302" s="2">
        <f t="shared" si="25"/>
        <v>15.0206</v>
      </c>
      <c r="J302" s="2">
        <f t="shared" si="26"/>
        <v>-0.0012</v>
      </c>
      <c r="K302" s="3">
        <f t="shared" si="27"/>
        <v>30.0712</v>
      </c>
      <c r="L302" s="3">
        <f t="shared" si="28"/>
        <v>15.2066</v>
      </c>
      <c r="M302" s="3">
        <f t="shared" si="29"/>
        <v>0.233</v>
      </c>
      <c r="O302">
        <v>0.0712</v>
      </c>
      <c r="P302">
        <v>0.2066</v>
      </c>
      <c r="Q302">
        <v>0.233</v>
      </c>
    </row>
    <row r="303" spans="1:17" ht="13.5">
      <c r="A303">
        <v>60.2</v>
      </c>
      <c r="B303">
        <v>0.0149</v>
      </c>
      <c r="C303">
        <v>0.0161</v>
      </c>
      <c r="D303">
        <v>-0.003</v>
      </c>
      <c r="E303" s="1">
        <v>-0.0039</v>
      </c>
      <c r="F303" s="1">
        <v>0.2627</v>
      </c>
      <c r="G303" s="1">
        <v>0.2344</v>
      </c>
      <c r="H303" s="2">
        <f t="shared" si="24"/>
        <v>30.0149</v>
      </c>
      <c r="I303" s="2">
        <f t="shared" si="25"/>
        <v>15.0161</v>
      </c>
      <c r="J303" s="2">
        <f t="shared" si="26"/>
        <v>-0.003</v>
      </c>
      <c r="K303" s="3">
        <f t="shared" si="27"/>
        <v>29.9961</v>
      </c>
      <c r="L303" s="3">
        <f t="shared" si="28"/>
        <v>15.2627</v>
      </c>
      <c r="M303" s="3">
        <f t="shared" si="29"/>
        <v>0.2344</v>
      </c>
      <c r="O303">
        <v>-0.0039</v>
      </c>
      <c r="P303">
        <v>0.2627</v>
      </c>
      <c r="Q303">
        <v>0.2344</v>
      </c>
    </row>
    <row r="304" spans="1:17" ht="13.5">
      <c r="A304">
        <v>60.4</v>
      </c>
      <c r="B304">
        <v>0.0081</v>
      </c>
      <c r="C304">
        <v>0.0069</v>
      </c>
      <c r="D304">
        <v>-0.0017</v>
      </c>
      <c r="E304" s="1">
        <v>-0.0567</v>
      </c>
      <c r="F304" s="1">
        <v>0.2671</v>
      </c>
      <c r="G304" s="1">
        <v>0.21</v>
      </c>
      <c r="H304" s="2">
        <f t="shared" si="24"/>
        <v>30.0081</v>
      </c>
      <c r="I304" s="2">
        <f t="shared" si="25"/>
        <v>15.0069</v>
      </c>
      <c r="J304" s="2">
        <f t="shared" si="26"/>
        <v>-0.0017</v>
      </c>
      <c r="K304" s="3">
        <f t="shared" si="27"/>
        <v>29.9433</v>
      </c>
      <c r="L304" s="3">
        <f t="shared" si="28"/>
        <v>15.2671</v>
      </c>
      <c r="M304" s="3">
        <f t="shared" si="29"/>
        <v>0.21</v>
      </c>
      <c r="O304">
        <v>-0.0567</v>
      </c>
      <c r="P304">
        <v>0.2671</v>
      </c>
      <c r="Q304">
        <v>0.21</v>
      </c>
    </row>
    <row r="305" spans="1:17" ht="13.5">
      <c r="A305">
        <v>60.6</v>
      </c>
      <c r="B305">
        <v>-0.0009</v>
      </c>
      <c r="C305">
        <v>-0.0093</v>
      </c>
      <c r="D305">
        <v>0.0007</v>
      </c>
      <c r="E305" s="1">
        <v>-0.0663</v>
      </c>
      <c r="F305" s="1">
        <v>0.2717</v>
      </c>
      <c r="G305" s="1">
        <v>0.1705</v>
      </c>
      <c r="H305" s="2">
        <f t="shared" si="24"/>
        <v>29.9991</v>
      </c>
      <c r="I305" s="2">
        <f t="shared" si="25"/>
        <v>14.9907</v>
      </c>
      <c r="J305" s="2">
        <f t="shared" si="26"/>
        <v>0.0007</v>
      </c>
      <c r="K305" s="3">
        <f t="shared" si="27"/>
        <v>29.9337</v>
      </c>
      <c r="L305" s="3">
        <f t="shared" si="28"/>
        <v>15.2717</v>
      </c>
      <c r="M305" s="3">
        <f t="shared" si="29"/>
        <v>0.1705</v>
      </c>
      <c r="O305">
        <v>-0.0663</v>
      </c>
      <c r="P305">
        <v>0.2717</v>
      </c>
      <c r="Q305">
        <v>0.1705</v>
      </c>
    </row>
    <row r="306" spans="1:17" ht="13.5">
      <c r="A306">
        <v>60.8</v>
      </c>
      <c r="B306">
        <v>-0.012</v>
      </c>
      <c r="C306">
        <v>-0.0319</v>
      </c>
      <c r="D306">
        <v>0.0018</v>
      </c>
      <c r="E306" s="1">
        <v>-0.0322</v>
      </c>
      <c r="F306" s="1">
        <v>0.3163</v>
      </c>
      <c r="G306" s="1">
        <v>0.1247</v>
      </c>
      <c r="H306" s="2">
        <f t="shared" si="24"/>
        <v>29.988</v>
      </c>
      <c r="I306" s="2">
        <f t="shared" si="25"/>
        <v>14.9681</v>
      </c>
      <c r="J306" s="2">
        <f t="shared" si="26"/>
        <v>0.0018</v>
      </c>
      <c r="K306" s="3">
        <f t="shared" si="27"/>
        <v>29.9678</v>
      </c>
      <c r="L306" s="3">
        <f t="shared" si="28"/>
        <v>15.3163</v>
      </c>
      <c r="M306" s="3">
        <f t="shared" si="29"/>
        <v>0.1247</v>
      </c>
      <c r="O306">
        <v>-0.0322</v>
      </c>
      <c r="P306">
        <v>0.3163</v>
      </c>
      <c r="Q306">
        <v>0.1247</v>
      </c>
    </row>
    <row r="307" spans="1:17" ht="13.5">
      <c r="A307">
        <v>61</v>
      </c>
      <c r="B307">
        <v>-0.024</v>
      </c>
      <c r="C307">
        <v>-0.0554</v>
      </c>
      <c r="D307">
        <v>0.0001</v>
      </c>
      <c r="E307" s="1">
        <v>0.0289</v>
      </c>
      <c r="F307" s="1">
        <v>0.398</v>
      </c>
      <c r="G307" s="1">
        <v>0.075</v>
      </c>
      <c r="H307" s="2">
        <f t="shared" si="24"/>
        <v>29.976</v>
      </c>
      <c r="I307" s="2">
        <f t="shared" si="25"/>
        <v>14.9446</v>
      </c>
      <c r="J307" s="2">
        <f t="shared" si="26"/>
        <v>0.0001</v>
      </c>
      <c r="K307" s="3">
        <f t="shared" si="27"/>
        <v>30.0289</v>
      </c>
      <c r="L307" s="3">
        <f t="shared" si="28"/>
        <v>15.398</v>
      </c>
      <c r="M307" s="3">
        <f t="shared" si="29"/>
        <v>0.075</v>
      </c>
      <c r="O307">
        <v>0.0289</v>
      </c>
      <c r="P307">
        <v>0.398</v>
      </c>
      <c r="Q307">
        <v>0.075</v>
      </c>
    </row>
    <row r="308" spans="1:17" ht="13.5">
      <c r="A308">
        <v>61.2</v>
      </c>
      <c r="B308">
        <v>-0.0336</v>
      </c>
      <c r="C308">
        <v>-0.072</v>
      </c>
      <c r="D308">
        <v>-0.0035</v>
      </c>
      <c r="E308" s="1">
        <v>0.0918</v>
      </c>
      <c r="F308" s="1">
        <v>0.4714</v>
      </c>
      <c r="G308" s="1">
        <v>0.0193</v>
      </c>
      <c r="H308" s="2">
        <f t="shared" si="24"/>
        <v>29.9664</v>
      </c>
      <c r="I308" s="2">
        <f t="shared" si="25"/>
        <v>14.928</v>
      </c>
      <c r="J308" s="2">
        <f t="shared" si="26"/>
        <v>-0.0035</v>
      </c>
      <c r="K308" s="3">
        <f t="shared" si="27"/>
        <v>30.0918</v>
      </c>
      <c r="L308" s="3">
        <f t="shared" si="28"/>
        <v>15.4714</v>
      </c>
      <c r="M308" s="3">
        <f t="shared" si="29"/>
        <v>0.0193</v>
      </c>
      <c r="O308">
        <v>0.0918</v>
      </c>
      <c r="P308">
        <v>0.4714</v>
      </c>
      <c r="Q308">
        <v>0.0193</v>
      </c>
    </row>
    <row r="309" spans="1:17" ht="13.5">
      <c r="A309">
        <v>61.4</v>
      </c>
      <c r="B309">
        <v>-0.0377</v>
      </c>
      <c r="C309">
        <v>-0.075</v>
      </c>
      <c r="D309">
        <v>-0.0062</v>
      </c>
      <c r="E309" s="1">
        <v>0.1293</v>
      </c>
      <c r="F309" s="1">
        <v>0.478</v>
      </c>
      <c r="G309" s="1">
        <v>-0.0452</v>
      </c>
      <c r="H309" s="2">
        <f t="shared" si="24"/>
        <v>29.9623</v>
      </c>
      <c r="I309" s="2">
        <f t="shared" si="25"/>
        <v>14.925</v>
      </c>
      <c r="J309" s="2">
        <f t="shared" si="26"/>
        <v>-0.0062</v>
      </c>
      <c r="K309" s="3">
        <f t="shared" si="27"/>
        <v>30.1293</v>
      </c>
      <c r="L309" s="3">
        <f t="shared" si="28"/>
        <v>15.478</v>
      </c>
      <c r="M309" s="3">
        <f t="shared" si="29"/>
        <v>-0.0452</v>
      </c>
      <c r="O309">
        <v>0.1293</v>
      </c>
      <c r="P309">
        <v>0.478</v>
      </c>
      <c r="Q309">
        <v>-0.0452</v>
      </c>
    </row>
    <row r="310" spans="1:17" ht="13.5">
      <c r="A310">
        <v>61.6</v>
      </c>
      <c r="B310">
        <v>-0.0343</v>
      </c>
      <c r="C310">
        <v>-0.0626</v>
      </c>
      <c r="D310">
        <v>-0.0056</v>
      </c>
      <c r="E310" s="1">
        <v>0.1176</v>
      </c>
      <c r="F310" s="1">
        <v>0.3794</v>
      </c>
      <c r="G310" s="1">
        <v>-0.1166</v>
      </c>
      <c r="H310" s="2">
        <f t="shared" si="24"/>
        <v>29.9657</v>
      </c>
      <c r="I310" s="2">
        <f t="shared" si="25"/>
        <v>14.9374</v>
      </c>
      <c r="J310" s="2">
        <f t="shared" si="26"/>
        <v>-0.0056</v>
      </c>
      <c r="K310" s="3">
        <f t="shared" si="27"/>
        <v>30.1176</v>
      </c>
      <c r="L310" s="3">
        <f t="shared" si="28"/>
        <v>15.3794</v>
      </c>
      <c r="M310" s="3">
        <f t="shared" si="29"/>
        <v>-0.1166</v>
      </c>
      <c r="O310">
        <v>0.1176</v>
      </c>
      <c r="P310">
        <v>0.3794</v>
      </c>
      <c r="Q310">
        <v>-0.1166</v>
      </c>
    </row>
    <row r="311" spans="1:17" ht="13.5">
      <c r="A311">
        <v>61.8</v>
      </c>
      <c r="B311">
        <v>-0.0238</v>
      </c>
      <c r="C311">
        <v>-0.0389</v>
      </c>
      <c r="D311">
        <v>-0.001</v>
      </c>
      <c r="E311" s="1">
        <v>0.0423</v>
      </c>
      <c r="F311" s="1">
        <v>0.1751</v>
      </c>
      <c r="G311" s="1">
        <v>-0.1854</v>
      </c>
      <c r="H311" s="2">
        <f t="shared" si="24"/>
        <v>29.9762</v>
      </c>
      <c r="I311" s="2">
        <f t="shared" si="25"/>
        <v>14.9611</v>
      </c>
      <c r="J311" s="2">
        <f t="shared" si="26"/>
        <v>-0.001</v>
      </c>
      <c r="K311" s="3">
        <f t="shared" si="27"/>
        <v>30.0423</v>
      </c>
      <c r="L311" s="3">
        <f t="shared" si="28"/>
        <v>15.1751</v>
      </c>
      <c r="M311" s="3">
        <f t="shared" si="29"/>
        <v>-0.1854</v>
      </c>
      <c r="O311">
        <v>0.0423</v>
      </c>
      <c r="P311">
        <v>0.1751</v>
      </c>
      <c r="Q311">
        <v>-0.1854</v>
      </c>
    </row>
    <row r="312" spans="1:17" ht="13.5">
      <c r="A312">
        <v>62</v>
      </c>
      <c r="B312">
        <v>-0.0084</v>
      </c>
      <c r="C312">
        <v>-0.0103</v>
      </c>
      <c r="D312">
        <v>0.0057</v>
      </c>
      <c r="E312" s="1">
        <v>-0.0918</v>
      </c>
      <c r="F312" s="1">
        <v>-0.1005</v>
      </c>
      <c r="G312" s="1">
        <v>-0.235</v>
      </c>
      <c r="H312" s="2">
        <f t="shared" si="24"/>
        <v>29.9916</v>
      </c>
      <c r="I312" s="2">
        <f t="shared" si="25"/>
        <v>14.9897</v>
      </c>
      <c r="J312" s="2">
        <f t="shared" si="26"/>
        <v>0.0057</v>
      </c>
      <c r="K312" s="3">
        <f t="shared" si="27"/>
        <v>29.9082</v>
      </c>
      <c r="L312" s="3">
        <f t="shared" si="28"/>
        <v>14.8995</v>
      </c>
      <c r="M312" s="3">
        <f t="shared" si="29"/>
        <v>-0.235</v>
      </c>
      <c r="O312">
        <v>-0.0918</v>
      </c>
      <c r="P312">
        <v>-0.1005</v>
      </c>
      <c r="Q312">
        <v>-0.235</v>
      </c>
    </row>
    <row r="313" spans="1:17" ht="13.5">
      <c r="A313">
        <v>62.2</v>
      </c>
      <c r="B313">
        <v>0.0091</v>
      </c>
      <c r="C313">
        <v>0.0176</v>
      </c>
      <c r="D313">
        <v>0.0116</v>
      </c>
      <c r="E313" s="1">
        <v>-0.2572</v>
      </c>
      <c r="F313" s="1">
        <v>-0.3925</v>
      </c>
      <c r="G313" s="1">
        <v>-0.2473</v>
      </c>
      <c r="H313" s="2">
        <f t="shared" si="24"/>
        <v>30.0091</v>
      </c>
      <c r="I313" s="2">
        <f t="shared" si="25"/>
        <v>15.0176</v>
      </c>
      <c r="J313" s="2">
        <f t="shared" si="26"/>
        <v>0.0116</v>
      </c>
      <c r="K313" s="3">
        <f t="shared" si="27"/>
        <v>29.7428</v>
      </c>
      <c r="L313" s="3">
        <f t="shared" si="28"/>
        <v>14.6075</v>
      </c>
      <c r="M313" s="3">
        <f t="shared" si="29"/>
        <v>-0.2473</v>
      </c>
      <c r="O313">
        <v>-0.2572</v>
      </c>
      <c r="P313">
        <v>-0.3925</v>
      </c>
      <c r="Q313">
        <v>-0.2473</v>
      </c>
    </row>
    <row r="314" spans="1:17" ht="13.5">
      <c r="A314">
        <v>62.4</v>
      </c>
      <c r="B314">
        <v>0.0262</v>
      </c>
      <c r="C314">
        <v>0.042</v>
      </c>
      <c r="D314">
        <v>0.014</v>
      </c>
      <c r="E314" s="1">
        <v>-0.4081</v>
      </c>
      <c r="F314" s="1">
        <v>-0.6401</v>
      </c>
      <c r="G314" s="1">
        <v>-0.2127</v>
      </c>
      <c r="H314" s="2">
        <f t="shared" si="24"/>
        <v>30.0262</v>
      </c>
      <c r="I314" s="2">
        <f t="shared" si="25"/>
        <v>15.042</v>
      </c>
      <c r="J314" s="2">
        <f t="shared" si="26"/>
        <v>0.014</v>
      </c>
      <c r="K314" s="3">
        <f t="shared" si="27"/>
        <v>29.5919</v>
      </c>
      <c r="L314" s="3">
        <f t="shared" si="28"/>
        <v>14.3599</v>
      </c>
      <c r="M314" s="3">
        <f t="shared" si="29"/>
        <v>-0.2127</v>
      </c>
      <c r="O314">
        <v>-0.4081</v>
      </c>
      <c r="P314">
        <v>-0.6401</v>
      </c>
      <c r="Q314">
        <v>-0.2127</v>
      </c>
    </row>
    <row r="315" spans="1:17" ht="13.5">
      <c r="A315">
        <v>62.6</v>
      </c>
      <c r="B315">
        <v>0.0402</v>
      </c>
      <c r="C315">
        <v>0.0615</v>
      </c>
      <c r="D315">
        <v>0.0119</v>
      </c>
      <c r="E315" s="1">
        <v>-0.4961</v>
      </c>
      <c r="F315" s="1">
        <v>-0.7901</v>
      </c>
      <c r="G315" s="1">
        <v>-0.1367</v>
      </c>
      <c r="H315" s="2">
        <f t="shared" si="24"/>
        <v>30.0402</v>
      </c>
      <c r="I315" s="2">
        <f t="shared" si="25"/>
        <v>15.0615</v>
      </c>
      <c r="J315" s="2">
        <f t="shared" si="26"/>
        <v>0.0119</v>
      </c>
      <c r="K315" s="3">
        <f t="shared" si="27"/>
        <v>29.5039</v>
      </c>
      <c r="L315" s="3">
        <f t="shared" si="28"/>
        <v>14.2099</v>
      </c>
      <c r="M315" s="3">
        <f t="shared" si="29"/>
        <v>-0.1367</v>
      </c>
      <c r="O315">
        <v>-0.4961</v>
      </c>
      <c r="P315">
        <v>-0.7901</v>
      </c>
      <c r="Q315">
        <v>-0.1367</v>
      </c>
    </row>
    <row r="316" spans="1:17" ht="13.5">
      <c r="A316">
        <v>62.8</v>
      </c>
      <c r="B316">
        <v>0.0485</v>
      </c>
      <c r="C316">
        <v>0.0741</v>
      </c>
      <c r="D316">
        <v>0.0063</v>
      </c>
      <c r="E316" s="1">
        <v>-0.4892</v>
      </c>
      <c r="F316" s="1">
        <v>-0.8091</v>
      </c>
      <c r="G316" s="1">
        <v>-0.039</v>
      </c>
      <c r="H316" s="2">
        <f t="shared" si="24"/>
        <v>30.0485</v>
      </c>
      <c r="I316" s="2">
        <f t="shared" si="25"/>
        <v>15.0741</v>
      </c>
      <c r="J316" s="2">
        <f t="shared" si="26"/>
        <v>0.0063</v>
      </c>
      <c r="K316" s="3">
        <f t="shared" si="27"/>
        <v>29.5108</v>
      </c>
      <c r="L316" s="3">
        <f t="shared" si="28"/>
        <v>14.1909</v>
      </c>
      <c r="M316" s="3">
        <f t="shared" si="29"/>
        <v>-0.039</v>
      </c>
      <c r="O316">
        <v>-0.4892</v>
      </c>
      <c r="P316">
        <v>-0.8091</v>
      </c>
      <c r="Q316">
        <v>-0.039</v>
      </c>
    </row>
    <row r="317" spans="1:17" ht="13.5">
      <c r="A317">
        <v>63</v>
      </c>
      <c r="B317">
        <v>0.0487</v>
      </c>
      <c r="C317">
        <v>0.077</v>
      </c>
      <c r="D317">
        <v>-0.0007</v>
      </c>
      <c r="E317" s="1">
        <v>-0.3854</v>
      </c>
      <c r="F317" s="1">
        <v>-0.6936</v>
      </c>
      <c r="G317" s="1">
        <v>0.0562</v>
      </c>
      <c r="H317" s="2">
        <f t="shared" si="24"/>
        <v>30.0487</v>
      </c>
      <c r="I317" s="2">
        <f t="shared" si="25"/>
        <v>15.077</v>
      </c>
      <c r="J317" s="2">
        <f t="shared" si="26"/>
        <v>-0.0007</v>
      </c>
      <c r="K317" s="3">
        <f t="shared" si="27"/>
        <v>29.6146</v>
      </c>
      <c r="L317" s="3">
        <f t="shared" si="28"/>
        <v>14.3064</v>
      </c>
      <c r="M317" s="3">
        <f t="shared" si="29"/>
        <v>0.0562</v>
      </c>
      <c r="O317">
        <v>-0.3854</v>
      </c>
      <c r="P317">
        <v>-0.6936</v>
      </c>
      <c r="Q317">
        <v>0.0562</v>
      </c>
    </row>
    <row r="318" spans="1:17" ht="13.5">
      <c r="A318">
        <v>63.2</v>
      </c>
      <c r="B318">
        <v>0.04</v>
      </c>
      <c r="C318">
        <v>0.0686</v>
      </c>
      <c r="D318">
        <v>-0.0067</v>
      </c>
      <c r="E318" s="1">
        <v>-0.2144</v>
      </c>
      <c r="F318" s="1">
        <v>-0.4712</v>
      </c>
      <c r="G318" s="1">
        <v>0.1301</v>
      </c>
      <c r="H318" s="2">
        <f t="shared" si="24"/>
        <v>30.04</v>
      </c>
      <c r="I318" s="2">
        <f t="shared" si="25"/>
        <v>15.0686</v>
      </c>
      <c r="J318" s="2">
        <f t="shared" si="26"/>
        <v>-0.0067</v>
      </c>
      <c r="K318" s="3">
        <f t="shared" si="27"/>
        <v>29.7856</v>
      </c>
      <c r="L318" s="3">
        <f t="shared" si="28"/>
        <v>14.5288</v>
      </c>
      <c r="M318" s="3">
        <f t="shared" si="29"/>
        <v>0.1301</v>
      </c>
      <c r="O318">
        <v>-0.2144</v>
      </c>
      <c r="P318">
        <v>-0.4712</v>
      </c>
      <c r="Q318">
        <v>0.1301</v>
      </c>
    </row>
    <row r="319" spans="1:17" ht="13.5">
      <c r="A319">
        <v>63.4</v>
      </c>
      <c r="B319">
        <v>0.0241</v>
      </c>
      <c r="C319">
        <v>0.0502</v>
      </c>
      <c r="D319">
        <v>-0.0098</v>
      </c>
      <c r="E319" s="1">
        <v>-0.0274</v>
      </c>
      <c r="F319" s="1">
        <v>-0.1944</v>
      </c>
      <c r="G319" s="1">
        <v>0.1736</v>
      </c>
      <c r="H319" s="2">
        <f t="shared" si="24"/>
        <v>30.0241</v>
      </c>
      <c r="I319" s="2">
        <f t="shared" si="25"/>
        <v>15.0502</v>
      </c>
      <c r="J319" s="2">
        <f t="shared" si="26"/>
        <v>-0.0098</v>
      </c>
      <c r="K319" s="3">
        <f t="shared" si="27"/>
        <v>29.9726</v>
      </c>
      <c r="L319" s="3">
        <f t="shared" si="28"/>
        <v>14.8056</v>
      </c>
      <c r="M319" s="3">
        <f t="shared" si="29"/>
        <v>0.1736</v>
      </c>
      <c r="O319">
        <v>-0.0274</v>
      </c>
      <c r="P319">
        <v>-0.1944</v>
      </c>
      <c r="Q319">
        <v>0.1736</v>
      </c>
    </row>
    <row r="320" spans="1:17" ht="13.5">
      <c r="A320">
        <v>63.6</v>
      </c>
      <c r="B320">
        <v>0.0046</v>
      </c>
      <c r="C320">
        <v>0.0256</v>
      </c>
      <c r="D320">
        <v>-0.0093</v>
      </c>
      <c r="E320" s="1">
        <v>0.1218</v>
      </c>
      <c r="F320" s="1">
        <v>0.0739</v>
      </c>
      <c r="G320" s="1">
        <v>0.1855</v>
      </c>
      <c r="H320" s="2">
        <f t="shared" si="24"/>
        <v>30.0046</v>
      </c>
      <c r="I320" s="2">
        <f t="shared" si="25"/>
        <v>15.0256</v>
      </c>
      <c r="J320" s="2">
        <f t="shared" si="26"/>
        <v>-0.0093</v>
      </c>
      <c r="K320" s="3">
        <f t="shared" si="27"/>
        <v>30.1218</v>
      </c>
      <c r="L320" s="3">
        <f t="shared" si="28"/>
        <v>15.0739</v>
      </c>
      <c r="M320" s="3">
        <f t="shared" si="29"/>
        <v>0.1855</v>
      </c>
      <c r="O320">
        <v>0.1218</v>
      </c>
      <c r="P320">
        <v>0.0739</v>
      </c>
      <c r="Q320">
        <v>0.1855</v>
      </c>
    </row>
    <row r="321" spans="1:17" ht="13.5">
      <c r="A321">
        <v>63.8</v>
      </c>
      <c r="B321">
        <v>-0.0144</v>
      </c>
      <c r="C321">
        <v>-0.0003</v>
      </c>
      <c r="D321">
        <v>-0.0053</v>
      </c>
      <c r="E321" s="1">
        <v>0.1933</v>
      </c>
      <c r="F321" s="1">
        <v>0.2778</v>
      </c>
      <c r="G321" s="1">
        <v>0.1695</v>
      </c>
      <c r="H321" s="2">
        <f t="shared" si="24"/>
        <v>29.9856</v>
      </c>
      <c r="I321" s="2">
        <f t="shared" si="25"/>
        <v>14.9997</v>
      </c>
      <c r="J321" s="2">
        <f t="shared" si="26"/>
        <v>-0.0053</v>
      </c>
      <c r="K321" s="3">
        <f t="shared" si="27"/>
        <v>30.1933</v>
      </c>
      <c r="L321" s="3">
        <f t="shared" si="28"/>
        <v>15.2778</v>
      </c>
      <c r="M321" s="3">
        <f t="shared" si="29"/>
        <v>0.1695</v>
      </c>
      <c r="O321">
        <v>0.1933</v>
      </c>
      <c r="P321">
        <v>0.2778</v>
      </c>
      <c r="Q321">
        <v>0.1695</v>
      </c>
    </row>
    <row r="322" spans="1:17" ht="13.5">
      <c r="A322">
        <v>64</v>
      </c>
      <c r="B322">
        <v>-0.0292</v>
      </c>
      <c r="C322">
        <v>-0.0234</v>
      </c>
      <c r="D322">
        <v>0.0005</v>
      </c>
      <c r="E322" s="1">
        <v>0.1731</v>
      </c>
      <c r="F322" s="1">
        <v>0.3857</v>
      </c>
      <c r="G322" s="1">
        <v>0.133</v>
      </c>
      <c r="H322" s="2">
        <f t="shared" si="24"/>
        <v>29.9708</v>
      </c>
      <c r="I322" s="2">
        <f t="shared" si="25"/>
        <v>14.9766</v>
      </c>
      <c r="J322" s="2">
        <f t="shared" si="26"/>
        <v>0.0005</v>
      </c>
      <c r="K322" s="3">
        <f t="shared" si="27"/>
        <v>30.1731</v>
      </c>
      <c r="L322" s="3">
        <f t="shared" si="28"/>
        <v>15.3857</v>
      </c>
      <c r="M322" s="3">
        <f t="shared" si="29"/>
        <v>0.133</v>
      </c>
      <c r="O322">
        <v>0.1731</v>
      </c>
      <c r="P322">
        <v>0.3857</v>
      </c>
      <c r="Q322">
        <v>0.133</v>
      </c>
    </row>
    <row r="323" spans="1:17" ht="13.5">
      <c r="A323">
        <v>64.2</v>
      </c>
      <c r="B323">
        <v>-0.0378</v>
      </c>
      <c r="C323">
        <v>-0.0404</v>
      </c>
      <c r="D323">
        <v>0.006</v>
      </c>
      <c r="E323" s="1">
        <v>0.0769</v>
      </c>
      <c r="F323" s="1">
        <v>0.4015</v>
      </c>
      <c r="G323" s="1">
        <v>0.0868</v>
      </c>
      <c r="H323" s="2">
        <f aca="true" t="shared" si="30" ref="H323:H386">B323+$N$1*2</f>
        <v>29.9622</v>
      </c>
      <c r="I323" s="2">
        <f aca="true" t="shared" si="31" ref="I323:I386">C323+$N$1</f>
        <v>14.9596</v>
      </c>
      <c r="J323" s="2">
        <f aca="true" t="shared" si="32" ref="J323:J386">D323</f>
        <v>0.006</v>
      </c>
      <c r="K323" s="3">
        <f aca="true" t="shared" si="33" ref="K323:K386">E323+$N$1*2</f>
        <v>30.0769</v>
      </c>
      <c r="L323" s="3">
        <f aca="true" t="shared" si="34" ref="L323:L386">F323+$N$1</f>
        <v>15.4015</v>
      </c>
      <c r="M323" s="3">
        <f aca="true" t="shared" si="35" ref="M323:M386">G323</f>
        <v>0.0868</v>
      </c>
      <c r="O323">
        <v>0.0769</v>
      </c>
      <c r="P323">
        <v>0.4015</v>
      </c>
      <c r="Q323">
        <v>0.0868</v>
      </c>
    </row>
    <row r="324" spans="1:17" ht="13.5">
      <c r="A324">
        <v>64.4</v>
      </c>
      <c r="B324">
        <v>-0.039</v>
      </c>
      <c r="C324">
        <v>-0.0485</v>
      </c>
      <c r="D324">
        <v>0.009</v>
      </c>
      <c r="E324" s="1">
        <v>-0.0534</v>
      </c>
      <c r="F324" s="1">
        <v>0.361</v>
      </c>
      <c r="G324" s="1">
        <v>0.0414</v>
      </c>
      <c r="H324" s="2">
        <f t="shared" si="30"/>
        <v>29.961</v>
      </c>
      <c r="I324" s="2">
        <f t="shared" si="31"/>
        <v>14.9515</v>
      </c>
      <c r="J324" s="2">
        <f t="shared" si="32"/>
        <v>0.009</v>
      </c>
      <c r="K324" s="3">
        <f t="shared" si="33"/>
        <v>29.9466</v>
      </c>
      <c r="L324" s="3">
        <f t="shared" si="34"/>
        <v>15.361</v>
      </c>
      <c r="M324" s="3">
        <f t="shared" si="35"/>
        <v>0.0414</v>
      </c>
      <c r="O324">
        <v>-0.0534</v>
      </c>
      <c r="P324">
        <v>0.361</v>
      </c>
      <c r="Q324">
        <v>0.0414</v>
      </c>
    </row>
    <row r="325" spans="1:17" ht="13.5">
      <c r="A325">
        <v>64.6</v>
      </c>
      <c r="B325">
        <v>-0.0333</v>
      </c>
      <c r="C325">
        <v>-0.0454</v>
      </c>
      <c r="D325">
        <v>0.0085</v>
      </c>
      <c r="E325" s="1">
        <v>-0.1612</v>
      </c>
      <c r="F325" s="1">
        <v>0.3114</v>
      </c>
      <c r="G325" s="1">
        <v>0.0016</v>
      </c>
      <c r="H325" s="2">
        <f t="shared" si="30"/>
        <v>29.9667</v>
      </c>
      <c r="I325" s="2">
        <f t="shared" si="31"/>
        <v>14.9546</v>
      </c>
      <c r="J325" s="2">
        <f t="shared" si="32"/>
        <v>0.0085</v>
      </c>
      <c r="K325" s="3">
        <f t="shared" si="33"/>
        <v>29.8388</v>
      </c>
      <c r="L325" s="3">
        <f t="shared" si="34"/>
        <v>15.3114</v>
      </c>
      <c r="M325" s="3">
        <f t="shared" si="35"/>
        <v>0.0016</v>
      </c>
      <c r="O325">
        <v>-0.1612</v>
      </c>
      <c r="P325">
        <v>0.3114</v>
      </c>
      <c r="Q325">
        <v>0.0016</v>
      </c>
    </row>
    <row r="326" spans="1:17" ht="13.5">
      <c r="A326">
        <v>64.8</v>
      </c>
      <c r="B326">
        <v>-0.022</v>
      </c>
      <c r="C326">
        <v>-0.0309</v>
      </c>
      <c r="D326">
        <v>0.0048</v>
      </c>
      <c r="E326" s="1">
        <v>-0.1946</v>
      </c>
      <c r="F326" s="1">
        <v>0.2807</v>
      </c>
      <c r="G326" s="1">
        <v>-0.0352</v>
      </c>
      <c r="H326" s="2">
        <f t="shared" si="30"/>
        <v>29.978</v>
      </c>
      <c r="I326" s="2">
        <f t="shared" si="31"/>
        <v>14.9691</v>
      </c>
      <c r="J326" s="2">
        <f t="shared" si="32"/>
        <v>0.0048</v>
      </c>
      <c r="K326" s="3">
        <f t="shared" si="33"/>
        <v>29.8054</v>
      </c>
      <c r="L326" s="3">
        <f t="shared" si="34"/>
        <v>15.2807</v>
      </c>
      <c r="M326" s="3">
        <f t="shared" si="35"/>
        <v>-0.0352</v>
      </c>
      <c r="O326">
        <v>-0.1946</v>
      </c>
      <c r="P326">
        <v>0.2807</v>
      </c>
      <c r="Q326">
        <v>-0.0352</v>
      </c>
    </row>
    <row r="327" spans="1:17" ht="13.5">
      <c r="A327">
        <v>65</v>
      </c>
      <c r="B327">
        <v>-0.0081</v>
      </c>
      <c r="C327">
        <v>-0.0079</v>
      </c>
      <c r="D327">
        <v>-0.0005</v>
      </c>
      <c r="E327" s="1">
        <v>-0.1295</v>
      </c>
      <c r="F327" s="1">
        <v>0.2627</v>
      </c>
      <c r="G327" s="1">
        <v>-0.0751</v>
      </c>
      <c r="H327" s="2">
        <f t="shared" si="30"/>
        <v>29.9919</v>
      </c>
      <c r="I327" s="2">
        <f t="shared" si="31"/>
        <v>14.9921</v>
      </c>
      <c r="J327" s="2">
        <f t="shared" si="32"/>
        <v>-0.0005</v>
      </c>
      <c r="K327" s="3">
        <f t="shared" si="33"/>
        <v>29.8705</v>
      </c>
      <c r="L327" s="3">
        <f t="shared" si="34"/>
        <v>15.2627</v>
      </c>
      <c r="M327" s="3">
        <f t="shared" si="35"/>
        <v>-0.0751</v>
      </c>
      <c r="O327">
        <v>-0.1295</v>
      </c>
      <c r="P327">
        <v>0.2627</v>
      </c>
      <c r="Q327">
        <v>-0.0751</v>
      </c>
    </row>
    <row r="328" spans="1:17" ht="13.5">
      <c r="A328">
        <v>65.2</v>
      </c>
      <c r="B328">
        <v>0.0053</v>
      </c>
      <c r="C328">
        <v>0.018</v>
      </c>
      <c r="D328">
        <v>-0.005</v>
      </c>
      <c r="E328" s="1">
        <v>0.0151</v>
      </c>
      <c r="F328" s="1">
        <v>0.2303</v>
      </c>
      <c r="G328" s="1">
        <v>-0.1213</v>
      </c>
      <c r="H328" s="2">
        <f t="shared" si="30"/>
        <v>30.0053</v>
      </c>
      <c r="I328" s="2">
        <f t="shared" si="31"/>
        <v>15.018</v>
      </c>
      <c r="J328" s="2">
        <f t="shared" si="32"/>
        <v>-0.005</v>
      </c>
      <c r="K328" s="3">
        <f t="shared" si="33"/>
        <v>30.0151</v>
      </c>
      <c r="L328" s="3">
        <f t="shared" si="34"/>
        <v>15.2303</v>
      </c>
      <c r="M328" s="3">
        <f t="shared" si="35"/>
        <v>-0.1213</v>
      </c>
      <c r="O328">
        <v>0.0151</v>
      </c>
      <c r="P328">
        <v>0.2303</v>
      </c>
      <c r="Q328">
        <v>-0.1213</v>
      </c>
    </row>
    <row r="329" spans="1:17" ht="13.5">
      <c r="A329">
        <v>65.4</v>
      </c>
      <c r="B329">
        <v>0.0148</v>
      </c>
      <c r="C329">
        <v>0.0397</v>
      </c>
      <c r="D329">
        <v>-0.0071</v>
      </c>
      <c r="E329" s="1">
        <v>0.1843</v>
      </c>
      <c r="F329" s="1">
        <v>0.1682</v>
      </c>
      <c r="G329" s="1">
        <v>-0.1702</v>
      </c>
      <c r="H329" s="2">
        <f t="shared" si="30"/>
        <v>30.0148</v>
      </c>
      <c r="I329" s="2">
        <f t="shared" si="31"/>
        <v>15.0397</v>
      </c>
      <c r="J329" s="2">
        <f t="shared" si="32"/>
        <v>-0.0071</v>
      </c>
      <c r="K329" s="3">
        <f t="shared" si="33"/>
        <v>30.1843</v>
      </c>
      <c r="L329" s="3">
        <f t="shared" si="34"/>
        <v>15.1682</v>
      </c>
      <c r="M329" s="3">
        <f t="shared" si="35"/>
        <v>-0.1702</v>
      </c>
      <c r="O329">
        <v>0.1843</v>
      </c>
      <c r="P329">
        <v>0.1682</v>
      </c>
      <c r="Q329">
        <v>-0.1702</v>
      </c>
    </row>
    <row r="330" spans="1:17" ht="13.5">
      <c r="A330">
        <v>65.6</v>
      </c>
      <c r="B330">
        <v>0.0184</v>
      </c>
      <c r="C330">
        <v>0.051</v>
      </c>
      <c r="D330">
        <v>-0.0064</v>
      </c>
      <c r="E330" s="1">
        <v>0.3153</v>
      </c>
      <c r="F330" s="1">
        <v>0.0955</v>
      </c>
      <c r="G330" s="1">
        <v>-0.2141</v>
      </c>
      <c r="H330" s="2">
        <f t="shared" si="30"/>
        <v>30.0184</v>
      </c>
      <c r="I330" s="2">
        <f t="shared" si="31"/>
        <v>15.051</v>
      </c>
      <c r="J330" s="2">
        <f t="shared" si="32"/>
        <v>-0.0064</v>
      </c>
      <c r="K330" s="3">
        <f t="shared" si="33"/>
        <v>30.3153</v>
      </c>
      <c r="L330" s="3">
        <f t="shared" si="34"/>
        <v>15.0955</v>
      </c>
      <c r="M330" s="3">
        <f t="shared" si="35"/>
        <v>-0.2141</v>
      </c>
      <c r="O330">
        <v>0.3153</v>
      </c>
      <c r="P330">
        <v>0.0955</v>
      </c>
      <c r="Q330">
        <v>-0.2141</v>
      </c>
    </row>
    <row r="331" spans="1:17" ht="13.5">
      <c r="A331">
        <v>65.8</v>
      </c>
      <c r="B331">
        <v>0.0154</v>
      </c>
      <c r="C331">
        <v>0.0487</v>
      </c>
      <c r="D331">
        <v>-0.0038</v>
      </c>
      <c r="E331" s="1">
        <v>0.3702</v>
      </c>
      <c r="F331" s="1">
        <v>0.0529</v>
      </c>
      <c r="G331" s="1">
        <v>-0.2464</v>
      </c>
      <c r="H331" s="2">
        <f t="shared" si="30"/>
        <v>30.0154</v>
      </c>
      <c r="I331" s="2">
        <f t="shared" si="31"/>
        <v>15.0487</v>
      </c>
      <c r="J331" s="2">
        <f t="shared" si="32"/>
        <v>-0.0038</v>
      </c>
      <c r="K331" s="3">
        <f t="shared" si="33"/>
        <v>30.3702</v>
      </c>
      <c r="L331" s="3">
        <f t="shared" si="34"/>
        <v>15.0529</v>
      </c>
      <c r="M331" s="3">
        <f t="shared" si="35"/>
        <v>-0.2464</v>
      </c>
      <c r="O331">
        <v>0.3702</v>
      </c>
      <c r="P331">
        <v>0.0529</v>
      </c>
      <c r="Q331">
        <v>-0.2464</v>
      </c>
    </row>
    <row r="332" spans="1:17" ht="13.5">
      <c r="A332">
        <v>66</v>
      </c>
      <c r="B332">
        <v>0.0068</v>
      </c>
      <c r="C332">
        <v>0.0333</v>
      </c>
      <c r="D332">
        <v>-0.001</v>
      </c>
      <c r="E332" s="1">
        <v>0.3512</v>
      </c>
      <c r="F332" s="1">
        <v>0.0657</v>
      </c>
      <c r="G332" s="1">
        <v>-0.2626</v>
      </c>
      <c r="H332" s="2">
        <f t="shared" si="30"/>
        <v>30.0068</v>
      </c>
      <c r="I332" s="2">
        <f t="shared" si="31"/>
        <v>15.0333</v>
      </c>
      <c r="J332" s="2">
        <f t="shared" si="32"/>
        <v>-0.001</v>
      </c>
      <c r="K332" s="3">
        <f t="shared" si="33"/>
        <v>30.3512</v>
      </c>
      <c r="L332" s="3">
        <f t="shared" si="34"/>
        <v>15.0657</v>
      </c>
      <c r="M332" s="3">
        <f t="shared" si="35"/>
        <v>-0.2626</v>
      </c>
      <c r="O332">
        <v>0.3512</v>
      </c>
      <c r="P332">
        <v>0.0657</v>
      </c>
      <c r="Q332">
        <v>-0.2626</v>
      </c>
    </row>
    <row r="333" spans="1:17" ht="13.5">
      <c r="A333">
        <v>66.2</v>
      </c>
      <c r="B333">
        <v>-0.005</v>
      </c>
      <c r="C333">
        <v>0.0096</v>
      </c>
      <c r="D333">
        <v>0.0007</v>
      </c>
      <c r="E333" s="1">
        <v>0.2889</v>
      </c>
      <c r="F333" s="1">
        <v>0.1153</v>
      </c>
      <c r="G333" s="1">
        <v>-0.2554</v>
      </c>
      <c r="H333" s="2">
        <f t="shared" si="30"/>
        <v>29.995</v>
      </c>
      <c r="I333" s="2">
        <f t="shared" si="31"/>
        <v>15.0096</v>
      </c>
      <c r="J333" s="2">
        <f t="shared" si="32"/>
        <v>0.0007</v>
      </c>
      <c r="K333" s="3">
        <f t="shared" si="33"/>
        <v>30.2889</v>
      </c>
      <c r="L333" s="3">
        <f t="shared" si="34"/>
        <v>15.1153</v>
      </c>
      <c r="M333" s="3">
        <f t="shared" si="35"/>
        <v>-0.2554</v>
      </c>
      <c r="O333">
        <v>0.2889</v>
      </c>
      <c r="P333">
        <v>0.1153</v>
      </c>
      <c r="Q333">
        <v>-0.2554</v>
      </c>
    </row>
    <row r="334" spans="1:17" ht="13.5">
      <c r="A334">
        <v>66.4</v>
      </c>
      <c r="B334">
        <v>-0.0166</v>
      </c>
      <c r="C334">
        <v>-0.0153</v>
      </c>
      <c r="D334">
        <v>0.0011</v>
      </c>
      <c r="E334" s="1">
        <v>0.217</v>
      </c>
      <c r="F334" s="1">
        <v>0.1511</v>
      </c>
      <c r="G334" s="1">
        <v>-0.2129</v>
      </c>
      <c r="H334" s="2">
        <f t="shared" si="30"/>
        <v>29.9834</v>
      </c>
      <c r="I334" s="2">
        <f t="shared" si="31"/>
        <v>14.9847</v>
      </c>
      <c r="J334" s="2">
        <f t="shared" si="32"/>
        <v>0.0011</v>
      </c>
      <c r="K334" s="3">
        <f t="shared" si="33"/>
        <v>30.217</v>
      </c>
      <c r="L334" s="3">
        <f t="shared" si="34"/>
        <v>15.1511</v>
      </c>
      <c r="M334" s="3">
        <f t="shared" si="35"/>
        <v>-0.2129</v>
      </c>
      <c r="O334">
        <v>0.217</v>
      </c>
      <c r="P334">
        <v>0.1511</v>
      </c>
      <c r="Q334">
        <v>-0.2129</v>
      </c>
    </row>
    <row r="335" spans="1:17" ht="13.5">
      <c r="A335">
        <v>66.6</v>
      </c>
      <c r="B335">
        <v>-0.0247</v>
      </c>
      <c r="C335">
        <v>-0.0342</v>
      </c>
      <c r="D335">
        <v>0.0005</v>
      </c>
      <c r="E335" s="1">
        <v>0.1536</v>
      </c>
      <c r="F335" s="1">
        <v>0.1311</v>
      </c>
      <c r="G335" s="1">
        <v>-0.1232</v>
      </c>
      <c r="H335" s="2">
        <f t="shared" si="30"/>
        <v>29.9753</v>
      </c>
      <c r="I335" s="2">
        <f t="shared" si="31"/>
        <v>14.9658</v>
      </c>
      <c r="J335" s="2">
        <f t="shared" si="32"/>
        <v>0.0005</v>
      </c>
      <c r="K335" s="3">
        <f t="shared" si="33"/>
        <v>30.1536</v>
      </c>
      <c r="L335" s="3">
        <f t="shared" si="34"/>
        <v>15.1311</v>
      </c>
      <c r="M335" s="3">
        <f t="shared" si="35"/>
        <v>-0.1232</v>
      </c>
      <c r="O335">
        <v>0.1536</v>
      </c>
      <c r="P335">
        <v>0.1311</v>
      </c>
      <c r="Q335">
        <v>-0.1232</v>
      </c>
    </row>
    <row r="336" spans="1:17" ht="13.5">
      <c r="A336">
        <v>66.8</v>
      </c>
      <c r="B336">
        <v>-0.0272</v>
      </c>
      <c r="C336">
        <v>-0.0423</v>
      </c>
      <c r="D336">
        <v>-0.0005</v>
      </c>
      <c r="E336" s="1">
        <v>0.1006</v>
      </c>
      <c r="F336" s="1">
        <v>0.0564</v>
      </c>
      <c r="G336" s="1">
        <v>0.0127</v>
      </c>
      <c r="H336" s="2">
        <f t="shared" si="30"/>
        <v>29.9728</v>
      </c>
      <c r="I336" s="2">
        <f t="shared" si="31"/>
        <v>14.9577</v>
      </c>
      <c r="J336" s="2">
        <f t="shared" si="32"/>
        <v>-0.0005</v>
      </c>
      <c r="K336" s="3">
        <f t="shared" si="33"/>
        <v>30.1006</v>
      </c>
      <c r="L336" s="3">
        <f t="shared" si="34"/>
        <v>15.0564</v>
      </c>
      <c r="M336" s="3">
        <f t="shared" si="35"/>
        <v>0.0127</v>
      </c>
      <c r="O336">
        <v>0.1006</v>
      </c>
      <c r="P336">
        <v>0.0564</v>
      </c>
      <c r="Q336">
        <v>0.0127</v>
      </c>
    </row>
    <row r="337" spans="1:17" ht="13.5">
      <c r="A337">
        <v>67</v>
      </c>
      <c r="B337">
        <v>-0.024</v>
      </c>
      <c r="C337">
        <v>-0.0388</v>
      </c>
      <c r="D337">
        <v>-0.0012</v>
      </c>
      <c r="E337" s="1">
        <v>0.0552</v>
      </c>
      <c r="F337" s="1">
        <v>-0.0314</v>
      </c>
      <c r="G337" s="1">
        <v>0.1716</v>
      </c>
      <c r="H337" s="2">
        <f t="shared" si="30"/>
        <v>29.976</v>
      </c>
      <c r="I337" s="2">
        <f t="shared" si="31"/>
        <v>14.9612</v>
      </c>
      <c r="J337" s="2">
        <f t="shared" si="32"/>
        <v>-0.0012</v>
      </c>
      <c r="K337" s="3">
        <f t="shared" si="33"/>
        <v>30.0552</v>
      </c>
      <c r="L337" s="3">
        <f t="shared" si="34"/>
        <v>14.9686</v>
      </c>
      <c r="M337" s="3">
        <f t="shared" si="35"/>
        <v>0.1716</v>
      </c>
      <c r="O337">
        <v>0.0552</v>
      </c>
      <c r="P337">
        <v>-0.0314</v>
      </c>
      <c r="Q337">
        <v>0.1716</v>
      </c>
    </row>
    <row r="338" spans="1:17" ht="13.5">
      <c r="A338">
        <v>67.2</v>
      </c>
      <c r="B338">
        <v>-0.0165</v>
      </c>
      <c r="C338">
        <v>-0.0269</v>
      </c>
      <c r="D338">
        <v>-0.0015</v>
      </c>
      <c r="E338" s="1">
        <v>0.0197</v>
      </c>
      <c r="F338" s="1">
        <v>-0.0866</v>
      </c>
      <c r="G338" s="1">
        <v>0.3121</v>
      </c>
      <c r="H338" s="2">
        <f t="shared" si="30"/>
        <v>29.9835</v>
      </c>
      <c r="I338" s="2">
        <f t="shared" si="31"/>
        <v>14.9731</v>
      </c>
      <c r="J338" s="2">
        <f t="shared" si="32"/>
        <v>-0.0015</v>
      </c>
      <c r="K338" s="3">
        <f t="shared" si="33"/>
        <v>30.0197</v>
      </c>
      <c r="L338" s="3">
        <f t="shared" si="34"/>
        <v>14.9134</v>
      </c>
      <c r="M338" s="3">
        <f t="shared" si="35"/>
        <v>0.3121</v>
      </c>
      <c r="O338">
        <v>0.0197</v>
      </c>
      <c r="P338">
        <v>-0.0866</v>
      </c>
      <c r="Q338">
        <v>0.3121</v>
      </c>
    </row>
    <row r="339" spans="1:17" ht="13.5">
      <c r="A339">
        <v>67.4</v>
      </c>
      <c r="B339">
        <v>-0.007</v>
      </c>
      <c r="C339">
        <v>-0.0114</v>
      </c>
      <c r="D339">
        <v>-0.0013</v>
      </c>
      <c r="E339" s="1">
        <v>0.001</v>
      </c>
      <c r="F339" s="1">
        <v>-0.094</v>
      </c>
      <c r="G339" s="1">
        <v>0.3946</v>
      </c>
      <c r="H339" s="2">
        <f t="shared" si="30"/>
        <v>29.993</v>
      </c>
      <c r="I339" s="2">
        <f t="shared" si="31"/>
        <v>14.9886</v>
      </c>
      <c r="J339" s="2">
        <f t="shared" si="32"/>
        <v>-0.0013</v>
      </c>
      <c r="K339" s="3">
        <f t="shared" si="33"/>
        <v>30.001</v>
      </c>
      <c r="L339" s="3">
        <f t="shared" si="34"/>
        <v>14.906</v>
      </c>
      <c r="M339" s="3">
        <f t="shared" si="35"/>
        <v>0.3946</v>
      </c>
      <c r="O339">
        <v>0.001</v>
      </c>
      <c r="P339">
        <v>-0.094</v>
      </c>
      <c r="Q339">
        <v>0.3946</v>
      </c>
    </row>
    <row r="340" spans="1:17" ht="13.5">
      <c r="A340">
        <v>67.6</v>
      </c>
      <c r="B340">
        <v>0.0018</v>
      </c>
      <c r="C340">
        <v>0.0026</v>
      </c>
      <c r="D340">
        <v>-0.0011</v>
      </c>
      <c r="E340" s="1">
        <v>0.0036</v>
      </c>
      <c r="F340" s="1">
        <v>-0.0746</v>
      </c>
      <c r="G340" s="1">
        <v>0.4034</v>
      </c>
      <c r="H340" s="2">
        <f t="shared" si="30"/>
        <v>30.0018</v>
      </c>
      <c r="I340" s="2">
        <f t="shared" si="31"/>
        <v>15.0026</v>
      </c>
      <c r="J340" s="2">
        <f t="shared" si="32"/>
        <v>-0.0011</v>
      </c>
      <c r="K340" s="3">
        <f t="shared" si="33"/>
        <v>30.0036</v>
      </c>
      <c r="L340" s="3">
        <f t="shared" si="34"/>
        <v>14.9254</v>
      </c>
      <c r="M340" s="3">
        <f t="shared" si="35"/>
        <v>0.4034</v>
      </c>
      <c r="O340">
        <v>0.0036</v>
      </c>
      <c r="P340">
        <v>-0.0746</v>
      </c>
      <c r="Q340">
        <v>0.4034</v>
      </c>
    </row>
    <row r="341" spans="1:17" ht="13.5">
      <c r="A341">
        <v>67.8</v>
      </c>
      <c r="B341">
        <v>0.0078</v>
      </c>
      <c r="C341">
        <v>0.0112</v>
      </c>
      <c r="D341">
        <v>-0.0011</v>
      </c>
      <c r="E341" s="1">
        <v>0.0231</v>
      </c>
      <c r="F341" s="1">
        <v>-0.0616</v>
      </c>
      <c r="G341" s="1">
        <v>0.3574</v>
      </c>
      <c r="H341" s="2">
        <f t="shared" si="30"/>
        <v>30.0078</v>
      </c>
      <c r="I341" s="2">
        <f t="shared" si="31"/>
        <v>15.0112</v>
      </c>
      <c r="J341" s="2">
        <f t="shared" si="32"/>
        <v>-0.0011</v>
      </c>
      <c r="K341" s="3">
        <f t="shared" si="33"/>
        <v>30.0231</v>
      </c>
      <c r="L341" s="3">
        <f t="shared" si="34"/>
        <v>14.9384</v>
      </c>
      <c r="M341" s="3">
        <f t="shared" si="35"/>
        <v>0.3574</v>
      </c>
      <c r="O341">
        <v>0.0231</v>
      </c>
      <c r="P341">
        <v>-0.0616</v>
      </c>
      <c r="Q341">
        <v>0.3574</v>
      </c>
    </row>
    <row r="342" spans="1:17" ht="13.5">
      <c r="A342">
        <v>68</v>
      </c>
      <c r="B342">
        <v>0.0101</v>
      </c>
      <c r="C342">
        <v>0.0129</v>
      </c>
      <c r="D342">
        <v>-0.0013</v>
      </c>
      <c r="E342" s="1">
        <v>0.0443</v>
      </c>
      <c r="F342" s="1">
        <v>-0.0744</v>
      </c>
      <c r="G342" s="1">
        <v>0.2973</v>
      </c>
      <c r="H342" s="2">
        <f t="shared" si="30"/>
        <v>30.0101</v>
      </c>
      <c r="I342" s="2">
        <f t="shared" si="31"/>
        <v>15.0129</v>
      </c>
      <c r="J342" s="2">
        <f t="shared" si="32"/>
        <v>-0.0013</v>
      </c>
      <c r="K342" s="3">
        <f t="shared" si="33"/>
        <v>30.0443</v>
      </c>
      <c r="L342" s="3">
        <f t="shared" si="34"/>
        <v>14.9256</v>
      </c>
      <c r="M342" s="3">
        <f t="shared" si="35"/>
        <v>0.2973</v>
      </c>
      <c r="O342">
        <v>0.0443</v>
      </c>
      <c r="P342">
        <v>-0.0744</v>
      </c>
      <c r="Q342">
        <v>0.2973</v>
      </c>
    </row>
    <row r="343" spans="1:17" ht="13.5">
      <c r="A343">
        <v>68.2</v>
      </c>
      <c r="B343">
        <v>0.0089</v>
      </c>
      <c r="C343">
        <v>0.0085</v>
      </c>
      <c r="D343">
        <v>-0.0017</v>
      </c>
      <c r="E343" s="1">
        <v>0.045</v>
      </c>
      <c r="F343" s="1">
        <v>-0.1105</v>
      </c>
      <c r="G343" s="1">
        <v>0.2597</v>
      </c>
      <c r="H343" s="2">
        <f t="shared" si="30"/>
        <v>30.0089</v>
      </c>
      <c r="I343" s="2">
        <f t="shared" si="31"/>
        <v>15.0085</v>
      </c>
      <c r="J343" s="2">
        <f t="shared" si="32"/>
        <v>-0.0017</v>
      </c>
      <c r="K343" s="3">
        <f t="shared" si="33"/>
        <v>30.045</v>
      </c>
      <c r="L343" s="3">
        <f t="shared" si="34"/>
        <v>14.8895</v>
      </c>
      <c r="M343" s="3">
        <f t="shared" si="35"/>
        <v>0.2597</v>
      </c>
      <c r="O343">
        <v>0.045</v>
      </c>
      <c r="P343">
        <v>-0.1105</v>
      </c>
      <c r="Q343">
        <v>0.2597</v>
      </c>
    </row>
    <row r="344" spans="1:17" ht="13.5">
      <c r="A344">
        <v>68.4</v>
      </c>
      <c r="B344">
        <v>0.0055</v>
      </c>
      <c r="C344">
        <v>0.0007</v>
      </c>
      <c r="D344">
        <v>-0.0021</v>
      </c>
      <c r="E344" s="1">
        <v>0.0056</v>
      </c>
      <c r="F344" s="1">
        <v>-0.1563</v>
      </c>
      <c r="G344" s="1">
        <v>0.253</v>
      </c>
      <c r="H344" s="2">
        <f t="shared" si="30"/>
        <v>30.0055</v>
      </c>
      <c r="I344" s="2">
        <f t="shared" si="31"/>
        <v>15.0007</v>
      </c>
      <c r="J344" s="2">
        <f t="shared" si="32"/>
        <v>-0.0021</v>
      </c>
      <c r="K344" s="3">
        <f t="shared" si="33"/>
        <v>30.0056</v>
      </c>
      <c r="L344" s="3">
        <f t="shared" si="34"/>
        <v>14.8437</v>
      </c>
      <c r="M344" s="3">
        <f t="shared" si="35"/>
        <v>0.253</v>
      </c>
      <c r="O344">
        <v>0.0056</v>
      </c>
      <c r="P344">
        <v>-0.1563</v>
      </c>
      <c r="Q344">
        <v>0.253</v>
      </c>
    </row>
    <row r="345" spans="1:17" ht="13.5">
      <c r="A345">
        <v>68.6</v>
      </c>
      <c r="B345">
        <v>0.0016</v>
      </c>
      <c r="C345">
        <v>-0.0073</v>
      </c>
      <c r="D345">
        <v>-0.0024</v>
      </c>
      <c r="E345" s="1">
        <v>-0.0788</v>
      </c>
      <c r="F345" s="1">
        <v>-0.2012</v>
      </c>
      <c r="G345" s="1">
        <v>0.2528</v>
      </c>
      <c r="H345" s="2">
        <f t="shared" si="30"/>
        <v>30.0016</v>
      </c>
      <c r="I345" s="2">
        <f t="shared" si="31"/>
        <v>14.9927</v>
      </c>
      <c r="J345" s="2">
        <f t="shared" si="32"/>
        <v>-0.0024</v>
      </c>
      <c r="K345" s="3">
        <f t="shared" si="33"/>
        <v>29.9212</v>
      </c>
      <c r="L345" s="3">
        <f t="shared" si="34"/>
        <v>14.7988</v>
      </c>
      <c r="M345" s="3">
        <f t="shared" si="35"/>
        <v>0.2528</v>
      </c>
      <c r="O345">
        <v>-0.0788</v>
      </c>
      <c r="P345">
        <v>-0.2012</v>
      </c>
      <c r="Q345">
        <v>0.2528</v>
      </c>
    </row>
    <row r="346" spans="1:17" ht="13.5">
      <c r="A346">
        <v>68.8</v>
      </c>
      <c r="B346">
        <v>-0.0012</v>
      </c>
      <c r="C346">
        <v>-0.0131</v>
      </c>
      <c r="D346">
        <v>-0.0026</v>
      </c>
      <c r="E346" s="1">
        <v>-0.1906</v>
      </c>
      <c r="F346" s="1">
        <v>-0.2401</v>
      </c>
      <c r="G346" s="1">
        <v>0.22</v>
      </c>
      <c r="H346" s="2">
        <f t="shared" si="30"/>
        <v>29.9988</v>
      </c>
      <c r="I346" s="2">
        <f t="shared" si="31"/>
        <v>14.9869</v>
      </c>
      <c r="J346" s="2">
        <f t="shared" si="32"/>
        <v>-0.0026</v>
      </c>
      <c r="K346" s="3">
        <f t="shared" si="33"/>
        <v>29.8094</v>
      </c>
      <c r="L346" s="3">
        <f t="shared" si="34"/>
        <v>14.7599</v>
      </c>
      <c r="M346" s="3">
        <f t="shared" si="35"/>
        <v>0.22</v>
      </c>
      <c r="O346">
        <v>-0.1906</v>
      </c>
      <c r="P346">
        <v>-0.2401</v>
      </c>
      <c r="Q346">
        <v>0.22</v>
      </c>
    </row>
    <row r="347" spans="1:17" ht="13.5">
      <c r="A347">
        <v>69</v>
      </c>
      <c r="B347">
        <v>-0.0024</v>
      </c>
      <c r="C347">
        <v>-0.0158</v>
      </c>
      <c r="D347">
        <v>-0.0026</v>
      </c>
      <c r="E347" s="1">
        <v>-0.2948</v>
      </c>
      <c r="F347" s="1">
        <v>-0.2698</v>
      </c>
      <c r="G347" s="1">
        <v>0.1276</v>
      </c>
      <c r="H347" s="2">
        <f t="shared" si="30"/>
        <v>29.9976</v>
      </c>
      <c r="I347" s="2">
        <f t="shared" si="31"/>
        <v>14.9842</v>
      </c>
      <c r="J347" s="2">
        <f t="shared" si="32"/>
        <v>-0.0026</v>
      </c>
      <c r="K347" s="3">
        <f t="shared" si="33"/>
        <v>29.7052</v>
      </c>
      <c r="L347" s="3">
        <f t="shared" si="34"/>
        <v>14.7302</v>
      </c>
      <c r="M347" s="3">
        <f t="shared" si="35"/>
        <v>0.1276</v>
      </c>
      <c r="O347">
        <v>-0.2948</v>
      </c>
      <c r="P347">
        <v>-0.2698</v>
      </c>
      <c r="Q347">
        <v>0.1276</v>
      </c>
    </row>
    <row r="348" spans="1:17" ht="13.5">
      <c r="A348">
        <v>69.2</v>
      </c>
      <c r="B348">
        <v>-0.0018</v>
      </c>
      <c r="C348">
        <v>-0.0157</v>
      </c>
      <c r="D348">
        <v>-0.0022</v>
      </c>
      <c r="E348" s="1">
        <v>-0.3554</v>
      </c>
      <c r="F348" s="1">
        <v>-0.286</v>
      </c>
      <c r="G348" s="1">
        <v>-0.0207</v>
      </c>
      <c r="H348" s="2">
        <f t="shared" si="30"/>
        <v>29.9982</v>
      </c>
      <c r="I348" s="2">
        <f t="shared" si="31"/>
        <v>14.9843</v>
      </c>
      <c r="J348" s="2">
        <f t="shared" si="32"/>
        <v>-0.0022</v>
      </c>
      <c r="K348" s="3">
        <f t="shared" si="33"/>
        <v>29.6446</v>
      </c>
      <c r="L348" s="3">
        <f t="shared" si="34"/>
        <v>14.714</v>
      </c>
      <c r="M348" s="3">
        <f t="shared" si="35"/>
        <v>-0.0207</v>
      </c>
      <c r="O348">
        <v>-0.3554</v>
      </c>
      <c r="P348">
        <v>-0.286</v>
      </c>
      <c r="Q348">
        <v>-0.0207</v>
      </c>
    </row>
    <row r="349" spans="1:17" ht="13.5">
      <c r="A349">
        <v>69.4</v>
      </c>
      <c r="B349">
        <v>0</v>
      </c>
      <c r="C349">
        <v>-0.0139</v>
      </c>
      <c r="D349">
        <v>-0.0013</v>
      </c>
      <c r="E349" s="1">
        <v>-0.3546</v>
      </c>
      <c r="F349" s="1">
        <v>-0.2853</v>
      </c>
      <c r="G349" s="1">
        <v>-0.1893</v>
      </c>
      <c r="H349" s="2">
        <f t="shared" si="30"/>
        <v>30</v>
      </c>
      <c r="I349" s="2">
        <f t="shared" si="31"/>
        <v>14.9861</v>
      </c>
      <c r="J349" s="2">
        <f t="shared" si="32"/>
        <v>-0.0013</v>
      </c>
      <c r="K349" s="3">
        <f t="shared" si="33"/>
        <v>29.6454</v>
      </c>
      <c r="L349" s="3">
        <f t="shared" si="34"/>
        <v>14.7147</v>
      </c>
      <c r="M349" s="3">
        <f t="shared" si="35"/>
        <v>-0.1893</v>
      </c>
      <c r="O349">
        <v>-0.3546</v>
      </c>
      <c r="P349">
        <v>-0.2853</v>
      </c>
      <c r="Q349">
        <v>-0.1893</v>
      </c>
    </row>
    <row r="350" spans="1:17" ht="13.5">
      <c r="A350">
        <v>69.6</v>
      </c>
      <c r="B350">
        <v>0.0026</v>
      </c>
      <c r="C350">
        <v>-0.0115</v>
      </c>
      <c r="D350">
        <v>0</v>
      </c>
      <c r="E350" s="1">
        <v>-0.299</v>
      </c>
      <c r="F350" s="1">
        <v>-0.265</v>
      </c>
      <c r="G350" s="1">
        <v>-0.3294</v>
      </c>
      <c r="H350" s="2">
        <f t="shared" si="30"/>
        <v>30.0026</v>
      </c>
      <c r="I350" s="2">
        <f t="shared" si="31"/>
        <v>14.9885</v>
      </c>
      <c r="J350" s="2">
        <f t="shared" si="32"/>
        <v>0</v>
      </c>
      <c r="K350" s="3">
        <f t="shared" si="33"/>
        <v>29.701</v>
      </c>
      <c r="L350" s="3">
        <f t="shared" si="34"/>
        <v>14.735</v>
      </c>
      <c r="M350" s="3">
        <f t="shared" si="35"/>
        <v>-0.3294</v>
      </c>
      <c r="O350">
        <v>-0.299</v>
      </c>
      <c r="P350">
        <v>-0.265</v>
      </c>
      <c r="Q350">
        <v>-0.3294</v>
      </c>
    </row>
    <row r="351" spans="1:17" ht="13.5">
      <c r="A351">
        <v>69.8</v>
      </c>
      <c r="B351">
        <v>0.0054</v>
      </c>
      <c r="C351">
        <v>-0.0094</v>
      </c>
      <c r="D351">
        <v>0.0012</v>
      </c>
      <c r="E351" s="1">
        <v>-0.2106</v>
      </c>
      <c r="F351" s="1">
        <v>-0.2198</v>
      </c>
      <c r="G351" s="1">
        <v>-0.4033</v>
      </c>
      <c r="H351" s="2">
        <f t="shared" si="30"/>
        <v>30.0054</v>
      </c>
      <c r="I351" s="2">
        <f t="shared" si="31"/>
        <v>14.9906</v>
      </c>
      <c r="J351" s="2">
        <f t="shared" si="32"/>
        <v>0.0012</v>
      </c>
      <c r="K351" s="3">
        <f t="shared" si="33"/>
        <v>29.7894</v>
      </c>
      <c r="L351" s="3">
        <f t="shared" si="34"/>
        <v>14.7802</v>
      </c>
      <c r="M351" s="3">
        <f t="shared" si="35"/>
        <v>-0.4033</v>
      </c>
      <c r="O351">
        <v>-0.2106</v>
      </c>
      <c r="P351">
        <v>-0.2198</v>
      </c>
      <c r="Q351">
        <v>-0.4033</v>
      </c>
    </row>
    <row r="352" spans="1:17" ht="13.5">
      <c r="A352">
        <v>70</v>
      </c>
      <c r="B352">
        <v>0.0076</v>
      </c>
      <c r="C352">
        <v>-0.008</v>
      </c>
      <c r="D352">
        <v>0.0016</v>
      </c>
      <c r="E352" s="1">
        <v>-0.111</v>
      </c>
      <c r="F352" s="1">
        <v>-0.1373</v>
      </c>
      <c r="G352" s="1">
        <v>-0.4019</v>
      </c>
      <c r="H352" s="2">
        <f t="shared" si="30"/>
        <v>30.0076</v>
      </c>
      <c r="I352" s="2">
        <f t="shared" si="31"/>
        <v>14.992</v>
      </c>
      <c r="J352" s="2">
        <f t="shared" si="32"/>
        <v>0.0016</v>
      </c>
      <c r="K352" s="3">
        <f t="shared" si="33"/>
        <v>29.889</v>
      </c>
      <c r="L352" s="3">
        <f t="shared" si="34"/>
        <v>14.8627</v>
      </c>
      <c r="M352" s="3">
        <f t="shared" si="35"/>
        <v>-0.4019</v>
      </c>
      <c r="O352">
        <v>-0.111</v>
      </c>
      <c r="P352">
        <v>-0.1373</v>
      </c>
      <c r="Q352">
        <v>-0.4019</v>
      </c>
    </row>
    <row r="353" spans="1:17" ht="13.5">
      <c r="A353">
        <v>70.2</v>
      </c>
      <c r="B353">
        <v>0.0085</v>
      </c>
      <c r="C353">
        <v>-0.0075</v>
      </c>
      <c r="D353">
        <v>0.0009</v>
      </c>
      <c r="E353" s="1">
        <v>-0.0142</v>
      </c>
      <c r="F353" s="1">
        <v>-0.005</v>
      </c>
      <c r="G353" s="1">
        <v>-0.3465</v>
      </c>
      <c r="H353" s="2">
        <f t="shared" si="30"/>
        <v>30.0085</v>
      </c>
      <c r="I353" s="2">
        <f t="shared" si="31"/>
        <v>14.9925</v>
      </c>
      <c r="J353" s="2">
        <f t="shared" si="32"/>
        <v>0.0009</v>
      </c>
      <c r="K353" s="3">
        <f t="shared" si="33"/>
        <v>29.9858</v>
      </c>
      <c r="L353" s="3">
        <f t="shared" si="34"/>
        <v>14.995</v>
      </c>
      <c r="M353" s="3">
        <f t="shared" si="35"/>
        <v>-0.3465</v>
      </c>
      <c r="O353">
        <v>-0.0142</v>
      </c>
      <c r="P353">
        <v>-0.005</v>
      </c>
      <c r="Q353">
        <v>-0.3465</v>
      </c>
    </row>
    <row r="354" spans="1:17" ht="13.5">
      <c r="A354">
        <v>70.4</v>
      </c>
      <c r="B354">
        <v>0.0083</v>
      </c>
      <c r="C354">
        <v>-0.0074</v>
      </c>
      <c r="D354">
        <v>-0.0007</v>
      </c>
      <c r="E354" s="1">
        <v>0.0698</v>
      </c>
      <c r="F354" s="1">
        <v>0.1736</v>
      </c>
      <c r="G354" s="1">
        <v>-0.2741</v>
      </c>
      <c r="H354" s="2">
        <f t="shared" si="30"/>
        <v>30.0083</v>
      </c>
      <c r="I354" s="2">
        <f t="shared" si="31"/>
        <v>14.9926</v>
      </c>
      <c r="J354" s="2">
        <f t="shared" si="32"/>
        <v>-0.0007</v>
      </c>
      <c r="K354" s="3">
        <f t="shared" si="33"/>
        <v>30.0698</v>
      </c>
      <c r="L354" s="3">
        <f t="shared" si="34"/>
        <v>15.1736</v>
      </c>
      <c r="M354" s="3">
        <f t="shared" si="35"/>
        <v>-0.2741</v>
      </c>
      <c r="O354">
        <v>0.0698</v>
      </c>
      <c r="P354">
        <v>0.1736</v>
      </c>
      <c r="Q354">
        <v>-0.2741</v>
      </c>
    </row>
    <row r="355" spans="1:17" ht="13.5">
      <c r="A355">
        <v>70.6</v>
      </c>
      <c r="B355">
        <v>0.0073</v>
      </c>
      <c r="C355">
        <v>-0.0073</v>
      </c>
      <c r="D355">
        <v>-0.0022</v>
      </c>
      <c r="E355" s="1">
        <v>0.1286</v>
      </c>
      <c r="F355" s="1">
        <v>0.3638</v>
      </c>
      <c r="G355" s="1">
        <v>-0.2149</v>
      </c>
      <c r="H355" s="2">
        <f t="shared" si="30"/>
        <v>30.0073</v>
      </c>
      <c r="I355" s="2">
        <f t="shared" si="31"/>
        <v>14.9927</v>
      </c>
      <c r="J355" s="2">
        <f t="shared" si="32"/>
        <v>-0.0022</v>
      </c>
      <c r="K355" s="3">
        <f t="shared" si="33"/>
        <v>30.1286</v>
      </c>
      <c r="L355" s="3">
        <f t="shared" si="34"/>
        <v>15.3638</v>
      </c>
      <c r="M355" s="3">
        <f t="shared" si="35"/>
        <v>-0.2149</v>
      </c>
      <c r="O355">
        <v>0.1286</v>
      </c>
      <c r="P355">
        <v>0.3638</v>
      </c>
      <c r="Q355">
        <v>-0.2149</v>
      </c>
    </row>
    <row r="356" spans="1:17" ht="13.5">
      <c r="A356">
        <v>70.8</v>
      </c>
      <c r="B356">
        <v>0.0064</v>
      </c>
      <c r="C356">
        <v>-0.0067</v>
      </c>
      <c r="D356">
        <v>-0.0029</v>
      </c>
      <c r="E356" s="1">
        <v>0.1473</v>
      </c>
      <c r="F356" s="1">
        <v>0.5044</v>
      </c>
      <c r="G356" s="1">
        <v>-0.177</v>
      </c>
      <c r="H356" s="2">
        <f t="shared" si="30"/>
        <v>30.0064</v>
      </c>
      <c r="I356" s="2">
        <f t="shared" si="31"/>
        <v>14.9933</v>
      </c>
      <c r="J356" s="2">
        <f t="shared" si="32"/>
        <v>-0.0029</v>
      </c>
      <c r="K356" s="3">
        <f t="shared" si="33"/>
        <v>30.1473</v>
      </c>
      <c r="L356" s="3">
        <f t="shared" si="34"/>
        <v>15.5044</v>
      </c>
      <c r="M356" s="3">
        <f t="shared" si="35"/>
        <v>-0.177</v>
      </c>
      <c r="O356">
        <v>0.1473</v>
      </c>
      <c r="P356">
        <v>0.5044</v>
      </c>
      <c r="Q356">
        <v>-0.177</v>
      </c>
    </row>
    <row r="357" spans="1:17" ht="13.5">
      <c r="A357">
        <v>71</v>
      </c>
      <c r="B357">
        <v>0.0061</v>
      </c>
      <c r="C357">
        <v>-0.0058</v>
      </c>
      <c r="D357">
        <v>-0.0023</v>
      </c>
      <c r="E357" s="1">
        <v>0.1174</v>
      </c>
      <c r="F357" s="1">
        <v>0.5359</v>
      </c>
      <c r="G357" s="1">
        <v>-0.1488</v>
      </c>
      <c r="H357" s="2">
        <f t="shared" si="30"/>
        <v>30.0061</v>
      </c>
      <c r="I357" s="2">
        <f t="shared" si="31"/>
        <v>14.9942</v>
      </c>
      <c r="J357" s="2">
        <f t="shared" si="32"/>
        <v>-0.0023</v>
      </c>
      <c r="K357" s="3">
        <f t="shared" si="33"/>
        <v>30.1174</v>
      </c>
      <c r="L357" s="3">
        <f t="shared" si="34"/>
        <v>15.5359</v>
      </c>
      <c r="M357" s="3">
        <f t="shared" si="35"/>
        <v>-0.1488</v>
      </c>
      <c r="O357">
        <v>0.1174</v>
      </c>
      <c r="P357">
        <v>0.5359</v>
      </c>
      <c r="Q357">
        <v>-0.1488</v>
      </c>
    </row>
    <row r="358" spans="1:17" ht="13.5">
      <c r="A358">
        <v>71.2</v>
      </c>
      <c r="B358">
        <v>0.0067</v>
      </c>
      <c r="C358">
        <v>-0.0048</v>
      </c>
      <c r="D358">
        <v>-0.0005</v>
      </c>
      <c r="E358" s="1">
        <v>0.0459</v>
      </c>
      <c r="F358" s="1">
        <v>0.4367</v>
      </c>
      <c r="G358" s="1">
        <v>-0.1137</v>
      </c>
      <c r="H358" s="2">
        <f t="shared" si="30"/>
        <v>30.0067</v>
      </c>
      <c r="I358" s="2">
        <f t="shared" si="31"/>
        <v>14.9952</v>
      </c>
      <c r="J358" s="2">
        <f t="shared" si="32"/>
        <v>-0.0005</v>
      </c>
      <c r="K358" s="3">
        <f t="shared" si="33"/>
        <v>30.0459</v>
      </c>
      <c r="L358" s="3">
        <f t="shared" si="34"/>
        <v>15.4367</v>
      </c>
      <c r="M358" s="3">
        <f t="shared" si="35"/>
        <v>-0.1137</v>
      </c>
      <c r="O358">
        <v>0.0459</v>
      </c>
      <c r="P358">
        <v>0.4367</v>
      </c>
      <c r="Q358">
        <v>-0.1137</v>
      </c>
    </row>
    <row r="359" spans="1:17" ht="13.5">
      <c r="A359">
        <v>71.4</v>
      </c>
      <c r="B359">
        <v>0.008</v>
      </c>
      <c r="C359">
        <v>-0.0038</v>
      </c>
      <c r="D359">
        <v>0.002</v>
      </c>
      <c r="E359" s="1">
        <v>-0.0435</v>
      </c>
      <c r="F359" s="1">
        <v>0.2388</v>
      </c>
      <c r="G359" s="1">
        <v>-0.0677</v>
      </c>
      <c r="H359" s="2">
        <f t="shared" si="30"/>
        <v>30.008</v>
      </c>
      <c r="I359" s="2">
        <f t="shared" si="31"/>
        <v>14.9962</v>
      </c>
      <c r="J359" s="2">
        <f t="shared" si="32"/>
        <v>0.002</v>
      </c>
      <c r="K359" s="3">
        <f t="shared" si="33"/>
        <v>29.9565</v>
      </c>
      <c r="L359" s="3">
        <f t="shared" si="34"/>
        <v>15.2388</v>
      </c>
      <c r="M359" s="3">
        <f t="shared" si="35"/>
        <v>-0.0677</v>
      </c>
      <c r="O359">
        <v>-0.0435</v>
      </c>
      <c r="P359">
        <v>0.2388</v>
      </c>
      <c r="Q359">
        <v>-0.0677</v>
      </c>
    </row>
    <row r="360" spans="1:17" ht="13.5">
      <c r="A360">
        <v>71.6</v>
      </c>
      <c r="B360">
        <v>0.0097</v>
      </c>
      <c r="C360">
        <v>-0.0026</v>
      </c>
      <c r="D360">
        <v>0.0042</v>
      </c>
      <c r="E360" s="1">
        <v>-0.1185</v>
      </c>
      <c r="F360" s="1">
        <v>0.0103</v>
      </c>
      <c r="G360" s="1">
        <v>-0.0221</v>
      </c>
      <c r="H360" s="2">
        <f t="shared" si="30"/>
        <v>30.0097</v>
      </c>
      <c r="I360" s="2">
        <f t="shared" si="31"/>
        <v>14.9974</v>
      </c>
      <c r="J360" s="2">
        <f t="shared" si="32"/>
        <v>0.0042</v>
      </c>
      <c r="K360" s="3">
        <f t="shared" si="33"/>
        <v>29.8815</v>
      </c>
      <c r="L360" s="3">
        <f t="shared" si="34"/>
        <v>15.0103</v>
      </c>
      <c r="M360" s="3">
        <f t="shared" si="35"/>
        <v>-0.0221</v>
      </c>
      <c r="O360">
        <v>-0.1185</v>
      </c>
      <c r="P360">
        <v>0.0103</v>
      </c>
      <c r="Q360">
        <v>-0.0221</v>
      </c>
    </row>
    <row r="361" spans="1:17" ht="13.5">
      <c r="A361">
        <v>71.8</v>
      </c>
      <c r="B361">
        <v>0.0112</v>
      </c>
      <c r="C361">
        <v>-0.001</v>
      </c>
      <c r="D361">
        <v>0.0054</v>
      </c>
      <c r="E361" s="1">
        <v>-0.1517</v>
      </c>
      <c r="F361" s="1">
        <v>-0.1844</v>
      </c>
      <c r="G361" s="1">
        <v>0.0073</v>
      </c>
      <c r="H361" s="2">
        <f t="shared" si="30"/>
        <v>30.0112</v>
      </c>
      <c r="I361" s="2">
        <f t="shared" si="31"/>
        <v>14.999</v>
      </c>
      <c r="J361" s="2">
        <f t="shared" si="32"/>
        <v>0.0054</v>
      </c>
      <c r="K361" s="3">
        <f t="shared" si="33"/>
        <v>29.8483</v>
      </c>
      <c r="L361" s="3">
        <f t="shared" si="34"/>
        <v>14.8156</v>
      </c>
      <c r="M361" s="3">
        <f t="shared" si="35"/>
        <v>0.0073</v>
      </c>
      <c r="O361">
        <v>-0.1517</v>
      </c>
      <c r="P361">
        <v>-0.1844</v>
      </c>
      <c r="Q361">
        <v>0.0073</v>
      </c>
    </row>
    <row r="362" spans="1:17" ht="13.5">
      <c r="A362">
        <v>72</v>
      </c>
      <c r="B362">
        <v>0.0119</v>
      </c>
      <c r="C362">
        <v>0.0011</v>
      </c>
      <c r="D362">
        <v>0.0053</v>
      </c>
      <c r="E362" s="1">
        <v>-0.1326</v>
      </c>
      <c r="F362" s="1">
        <v>-0.3179</v>
      </c>
      <c r="G362" s="1">
        <v>0.0146</v>
      </c>
      <c r="H362" s="2">
        <f t="shared" si="30"/>
        <v>30.0119</v>
      </c>
      <c r="I362" s="2">
        <f t="shared" si="31"/>
        <v>15.0011</v>
      </c>
      <c r="J362" s="2">
        <f t="shared" si="32"/>
        <v>0.0053</v>
      </c>
      <c r="K362" s="3">
        <f t="shared" si="33"/>
        <v>29.8674</v>
      </c>
      <c r="L362" s="3">
        <f t="shared" si="34"/>
        <v>14.6821</v>
      </c>
      <c r="M362" s="3">
        <f t="shared" si="35"/>
        <v>0.0146</v>
      </c>
      <c r="O362">
        <v>-0.1326</v>
      </c>
      <c r="P362">
        <v>-0.3179</v>
      </c>
      <c r="Q362">
        <v>0.0146</v>
      </c>
    </row>
    <row r="363" spans="1:17" ht="13.5">
      <c r="A363">
        <v>72.2</v>
      </c>
      <c r="B363">
        <v>0.0116</v>
      </c>
      <c r="C363">
        <v>0.0034</v>
      </c>
      <c r="D363">
        <v>0.0042</v>
      </c>
      <c r="E363" s="1">
        <v>-0.0712</v>
      </c>
      <c r="F363" s="1">
        <v>-0.4003</v>
      </c>
      <c r="G363" s="1">
        <v>0.0079</v>
      </c>
      <c r="H363" s="2">
        <f t="shared" si="30"/>
        <v>30.0116</v>
      </c>
      <c r="I363" s="2">
        <f t="shared" si="31"/>
        <v>15.0034</v>
      </c>
      <c r="J363" s="2">
        <f t="shared" si="32"/>
        <v>0.0042</v>
      </c>
      <c r="K363" s="3">
        <f t="shared" si="33"/>
        <v>29.9288</v>
      </c>
      <c r="L363" s="3">
        <f t="shared" si="34"/>
        <v>14.5997</v>
      </c>
      <c r="M363" s="3">
        <f t="shared" si="35"/>
        <v>0.0079</v>
      </c>
      <c r="O363">
        <v>-0.0712</v>
      </c>
      <c r="P363">
        <v>-0.4003</v>
      </c>
      <c r="Q363">
        <v>0.0079</v>
      </c>
    </row>
    <row r="364" spans="1:17" ht="13.5">
      <c r="A364">
        <v>72.4</v>
      </c>
      <c r="B364">
        <v>0.01</v>
      </c>
      <c r="C364">
        <v>0.0058</v>
      </c>
      <c r="D364">
        <v>0.0026</v>
      </c>
      <c r="E364" s="1">
        <v>0.0103</v>
      </c>
      <c r="F364" s="1">
        <v>-0.4525</v>
      </c>
      <c r="G364" s="1">
        <v>-0.0008</v>
      </c>
      <c r="H364" s="2">
        <f t="shared" si="30"/>
        <v>30.01</v>
      </c>
      <c r="I364" s="2">
        <f t="shared" si="31"/>
        <v>15.0058</v>
      </c>
      <c r="J364" s="2">
        <f t="shared" si="32"/>
        <v>0.0026</v>
      </c>
      <c r="K364" s="3">
        <f t="shared" si="33"/>
        <v>30.0103</v>
      </c>
      <c r="L364" s="3">
        <f t="shared" si="34"/>
        <v>14.5475</v>
      </c>
      <c r="M364" s="3">
        <f t="shared" si="35"/>
        <v>-0.0008</v>
      </c>
      <c r="O364">
        <v>0.0103</v>
      </c>
      <c r="P364">
        <v>-0.4525</v>
      </c>
      <c r="Q364">
        <v>-0.0008</v>
      </c>
    </row>
    <row r="365" spans="1:17" ht="13.5">
      <c r="A365">
        <v>72.6</v>
      </c>
      <c r="B365">
        <v>0.0078</v>
      </c>
      <c r="C365">
        <v>0.0081</v>
      </c>
      <c r="D365">
        <v>0.0013</v>
      </c>
      <c r="E365" s="1">
        <v>0.0937</v>
      </c>
      <c r="F365" s="1">
        <v>-0.4748</v>
      </c>
      <c r="G365" s="1">
        <v>-0.0061</v>
      </c>
      <c r="H365" s="2">
        <f t="shared" si="30"/>
        <v>30.0078</v>
      </c>
      <c r="I365" s="2">
        <f t="shared" si="31"/>
        <v>15.0081</v>
      </c>
      <c r="J365" s="2">
        <f t="shared" si="32"/>
        <v>0.0013</v>
      </c>
      <c r="K365" s="3">
        <f t="shared" si="33"/>
        <v>30.0937</v>
      </c>
      <c r="L365" s="3">
        <f t="shared" si="34"/>
        <v>14.5252</v>
      </c>
      <c r="M365" s="3">
        <f t="shared" si="35"/>
        <v>-0.0061</v>
      </c>
      <c r="O365">
        <v>0.0937</v>
      </c>
      <c r="P365">
        <v>-0.4748</v>
      </c>
      <c r="Q365">
        <v>-0.0061</v>
      </c>
    </row>
    <row r="366" spans="1:17" ht="13.5">
      <c r="A366">
        <v>72.8</v>
      </c>
      <c r="B366">
        <v>0.0056</v>
      </c>
      <c r="C366">
        <v>0.0103</v>
      </c>
      <c r="D366">
        <v>0.0008</v>
      </c>
      <c r="E366" s="1">
        <v>0.1739</v>
      </c>
      <c r="F366" s="1">
        <v>-0.4406</v>
      </c>
      <c r="G366" s="1">
        <v>-0.0108</v>
      </c>
      <c r="H366" s="2">
        <f t="shared" si="30"/>
        <v>30.0056</v>
      </c>
      <c r="I366" s="2">
        <f t="shared" si="31"/>
        <v>15.0103</v>
      </c>
      <c r="J366" s="2">
        <f t="shared" si="32"/>
        <v>0.0008</v>
      </c>
      <c r="K366" s="3">
        <f t="shared" si="33"/>
        <v>30.1739</v>
      </c>
      <c r="L366" s="3">
        <f t="shared" si="34"/>
        <v>14.5594</v>
      </c>
      <c r="M366" s="3">
        <f t="shared" si="35"/>
        <v>-0.0108</v>
      </c>
      <c r="O366">
        <v>0.1739</v>
      </c>
      <c r="P366">
        <v>-0.4406</v>
      </c>
      <c r="Q366">
        <v>-0.0108</v>
      </c>
    </row>
    <row r="367" spans="1:17" ht="13.5">
      <c r="A367">
        <v>73</v>
      </c>
      <c r="B367">
        <v>0.0039</v>
      </c>
      <c r="C367">
        <v>0.0121</v>
      </c>
      <c r="D367">
        <v>0.0014</v>
      </c>
      <c r="E367" s="1">
        <v>0.2542</v>
      </c>
      <c r="F367" s="1">
        <v>-0.3205</v>
      </c>
      <c r="G367" s="1">
        <v>-0.0177</v>
      </c>
      <c r="H367" s="2">
        <f t="shared" si="30"/>
        <v>30.0039</v>
      </c>
      <c r="I367" s="2">
        <f t="shared" si="31"/>
        <v>15.0121</v>
      </c>
      <c r="J367" s="2">
        <f t="shared" si="32"/>
        <v>0.0014</v>
      </c>
      <c r="K367" s="3">
        <f t="shared" si="33"/>
        <v>30.2542</v>
      </c>
      <c r="L367" s="3">
        <f t="shared" si="34"/>
        <v>14.6795</v>
      </c>
      <c r="M367" s="3">
        <f t="shared" si="35"/>
        <v>-0.0177</v>
      </c>
      <c r="O367">
        <v>0.2542</v>
      </c>
      <c r="P367">
        <v>-0.3205</v>
      </c>
      <c r="Q367">
        <v>-0.0177</v>
      </c>
    </row>
    <row r="368" spans="1:17" ht="13.5">
      <c r="A368">
        <v>73.2</v>
      </c>
      <c r="B368">
        <v>0.0027</v>
      </c>
      <c r="C368">
        <v>0.0134</v>
      </c>
      <c r="D368">
        <v>0.0026</v>
      </c>
      <c r="E368" s="1">
        <v>0.3275</v>
      </c>
      <c r="F368" s="1">
        <v>-0.1165</v>
      </c>
      <c r="G368" s="1">
        <v>-0.02</v>
      </c>
      <c r="H368" s="2">
        <f t="shared" si="30"/>
        <v>30.0027</v>
      </c>
      <c r="I368" s="2">
        <f t="shared" si="31"/>
        <v>15.0134</v>
      </c>
      <c r="J368" s="2">
        <f t="shared" si="32"/>
        <v>0.0026</v>
      </c>
      <c r="K368" s="3">
        <f t="shared" si="33"/>
        <v>30.3275</v>
      </c>
      <c r="L368" s="3">
        <f t="shared" si="34"/>
        <v>14.8835</v>
      </c>
      <c r="M368" s="3">
        <f t="shared" si="35"/>
        <v>-0.02</v>
      </c>
      <c r="O368">
        <v>0.3275</v>
      </c>
      <c r="P368">
        <v>-0.1165</v>
      </c>
      <c r="Q368">
        <v>-0.02</v>
      </c>
    </row>
    <row r="369" spans="1:17" ht="13.5">
      <c r="A369">
        <v>73.4</v>
      </c>
      <c r="B369">
        <v>0.0019</v>
      </c>
      <c r="C369">
        <v>0.0141</v>
      </c>
      <c r="D369">
        <v>0.004</v>
      </c>
      <c r="E369" s="1">
        <v>0.3658</v>
      </c>
      <c r="F369" s="1">
        <v>0.1232</v>
      </c>
      <c r="G369" s="1">
        <v>-0.0036</v>
      </c>
      <c r="H369" s="2">
        <f t="shared" si="30"/>
        <v>30.0019</v>
      </c>
      <c r="I369" s="2">
        <f t="shared" si="31"/>
        <v>15.0141</v>
      </c>
      <c r="J369" s="2">
        <f t="shared" si="32"/>
        <v>0.004</v>
      </c>
      <c r="K369" s="3">
        <f t="shared" si="33"/>
        <v>30.3658</v>
      </c>
      <c r="L369" s="3">
        <f t="shared" si="34"/>
        <v>15.1232</v>
      </c>
      <c r="M369" s="3">
        <f t="shared" si="35"/>
        <v>-0.0036</v>
      </c>
      <c r="O369">
        <v>0.3658</v>
      </c>
      <c r="P369">
        <v>0.1232</v>
      </c>
      <c r="Q369">
        <v>-0.0036</v>
      </c>
    </row>
    <row r="370" spans="1:17" ht="13.5">
      <c r="A370">
        <v>73.6</v>
      </c>
      <c r="B370">
        <v>0.0011</v>
      </c>
      <c r="C370">
        <v>0.0144</v>
      </c>
      <c r="D370">
        <v>0.0048</v>
      </c>
      <c r="E370" s="1">
        <v>0.3333</v>
      </c>
      <c r="F370" s="1">
        <v>0.3248</v>
      </c>
      <c r="G370" s="1">
        <v>0.0432</v>
      </c>
      <c r="H370" s="2">
        <f t="shared" si="30"/>
        <v>30.0011</v>
      </c>
      <c r="I370" s="2">
        <f t="shared" si="31"/>
        <v>15.0144</v>
      </c>
      <c r="J370" s="2">
        <f t="shared" si="32"/>
        <v>0.0048</v>
      </c>
      <c r="K370" s="3">
        <f t="shared" si="33"/>
        <v>30.3333</v>
      </c>
      <c r="L370" s="3">
        <f t="shared" si="34"/>
        <v>15.3248</v>
      </c>
      <c r="M370" s="3">
        <f t="shared" si="35"/>
        <v>0.0432</v>
      </c>
      <c r="O370">
        <v>0.3333</v>
      </c>
      <c r="P370">
        <v>0.3248</v>
      </c>
      <c r="Q370">
        <v>0.0432</v>
      </c>
    </row>
    <row r="371" spans="1:17" ht="13.5">
      <c r="A371">
        <v>73.8</v>
      </c>
      <c r="B371">
        <v>0.0001</v>
      </c>
      <c r="C371">
        <v>0.0144</v>
      </c>
      <c r="D371">
        <v>0.0048</v>
      </c>
      <c r="E371" s="1">
        <v>0.2188</v>
      </c>
      <c r="F371" s="1">
        <v>0.4328</v>
      </c>
      <c r="G371" s="1">
        <v>0.1189</v>
      </c>
      <c r="H371" s="2">
        <f t="shared" si="30"/>
        <v>30.0001</v>
      </c>
      <c r="I371" s="2">
        <f t="shared" si="31"/>
        <v>15.0144</v>
      </c>
      <c r="J371" s="2">
        <f t="shared" si="32"/>
        <v>0.0048</v>
      </c>
      <c r="K371" s="3">
        <f t="shared" si="33"/>
        <v>30.2188</v>
      </c>
      <c r="L371" s="3">
        <f t="shared" si="34"/>
        <v>15.4328</v>
      </c>
      <c r="M371" s="3">
        <f t="shared" si="35"/>
        <v>0.1189</v>
      </c>
      <c r="O371">
        <v>0.2188</v>
      </c>
      <c r="P371">
        <v>0.4328</v>
      </c>
      <c r="Q371">
        <v>0.1189</v>
      </c>
    </row>
    <row r="372" spans="1:17" ht="13.5">
      <c r="A372">
        <v>74</v>
      </c>
      <c r="B372">
        <v>-0.0015</v>
      </c>
      <c r="C372">
        <v>0.0144</v>
      </c>
      <c r="D372">
        <v>0.0039</v>
      </c>
      <c r="E372" s="1">
        <v>0.0583</v>
      </c>
      <c r="F372" s="1">
        <v>0.4445</v>
      </c>
      <c r="G372" s="1">
        <v>0.2079</v>
      </c>
      <c r="H372" s="2">
        <f t="shared" si="30"/>
        <v>29.9985</v>
      </c>
      <c r="I372" s="2">
        <f t="shared" si="31"/>
        <v>15.0144</v>
      </c>
      <c r="J372" s="2">
        <f t="shared" si="32"/>
        <v>0.0039</v>
      </c>
      <c r="K372" s="3">
        <f t="shared" si="33"/>
        <v>30.0583</v>
      </c>
      <c r="L372" s="3">
        <f t="shared" si="34"/>
        <v>15.4445</v>
      </c>
      <c r="M372" s="3">
        <f t="shared" si="35"/>
        <v>0.2079</v>
      </c>
      <c r="O372">
        <v>0.0583</v>
      </c>
      <c r="P372">
        <v>0.4445</v>
      </c>
      <c r="Q372">
        <v>0.2079</v>
      </c>
    </row>
    <row r="373" spans="1:17" ht="13.5">
      <c r="A373">
        <v>74.2</v>
      </c>
      <c r="B373">
        <v>-0.0037</v>
      </c>
      <c r="C373">
        <v>0.0143</v>
      </c>
      <c r="D373">
        <v>0.0023</v>
      </c>
      <c r="E373" s="1">
        <v>-0.079</v>
      </c>
      <c r="F373" s="1">
        <v>0.411</v>
      </c>
      <c r="G373" s="1">
        <v>0.2867</v>
      </c>
      <c r="H373" s="2">
        <f t="shared" si="30"/>
        <v>29.9963</v>
      </c>
      <c r="I373" s="2">
        <f t="shared" si="31"/>
        <v>15.0143</v>
      </c>
      <c r="J373" s="2">
        <f t="shared" si="32"/>
        <v>0.0023</v>
      </c>
      <c r="K373" s="3">
        <f t="shared" si="33"/>
        <v>29.921</v>
      </c>
      <c r="L373" s="3">
        <f t="shared" si="34"/>
        <v>15.411</v>
      </c>
      <c r="M373" s="3">
        <f t="shared" si="35"/>
        <v>0.2867</v>
      </c>
      <c r="O373">
        <v>-0.079</v>
      </c>
      <c r="P373">
        <v>0.411</v>
      </c>
      <c r="Q373">
        <v>0.2867</v>
      </c>
    </row>
    <row r="374" spans="1:17" ht="13.5">
      <c r="A374">
        <v>74.4</v>
      </c>
      <c r="B374">
        <v>-0.0062</v>
      </c>
      <c r="C374">
        <v>0.0141</v>
      </c>
      <c r="D374">
        <v>0.0006</v>
      </c>
      <c r="E374" s="1">
        <v>-0.1359</v>
      </c>
      <c r="F374" s="1">
        <v>0.3999</v>
      </c>
      <c r="G374" s="1">
        <v>0.3358</v>
      </c>
      <c r="H374" s="2">
        <f t="shared" si="30"/>
        <v>29.9938</v>
      </c>
      <c r="I374" s="2">
        <f t="shared" si="31"/>
        <v>15.0141</v>
      </c>
      <c r="J374" s="2">
        <f t="shared" si="32"/>
        <v>0.0006</v>
      </c>
      <c r="K374" s="3">
        <f t="shared" si="33"/>
        <v>29.8641</v>
      </c>
      <c r="L374" s="3">
        <f t="shared" si="34"/>
        <v>15.3999</v>
      </c>
      <c r="M374" s="3">
        <f t="shared" si="35"/>
        <v>0.3358</v>
      </c>
      <c r="O374">
        <v>-0.1359</v>
      </c>
      <c r="P374">
        <v>0.3999</v>
      </c>
      <c r="Q374">
        <v>0.3358</v>
      </c>
    </row>
    <row r="375" spans="1:17" ht="13.5">
      <c r="A375">
        <v>74.6</v>
      </c>
      <c r="B375">
        <v>-0.0087</v>
      </c>
      <c r="C375">
        <v>0.0138</v>
      </c>
      <c r="D375">
        <v>-0.0005</v>
      </c>
      <c r="E375" s="1">
        <v>-0.1089</v>
      </c>
      <c r="F375" s="1">
        <v>0.4487</v>
      </c>
      <c r="G375" s="1">
        <v>0.3483</v>
      </c>
      <c r="H375" s="2">
        <f t="shared" si="30"/>
        <v>29.9913</v>
      </c>
      <c r="I375" s="2">
        <f t="shared" si="31"/>
        <v>15.0138</v>
      </c>
      <c r="J375" s="2">
        <f t="shared" si="32"/>
        <v>-0.0005</v>
      </c>
      <c r="K375" s="3">
        <f t="shared" si="33"/>
        <v>29.8911</v>
      </c>
      <c r="L375" s="3">
        <f t="shared" si="34"/>
        <v>15.4487</v>
      </c>
      <c r="M375" s="3">
        <f t="shared" si="35"/>
        <v>0.3483</v>
      </c>
      <c r="O375">
        <v>-0.1089</v>
      </c>
      <c r="P375">
        <v>0.4487</v>
      </c>
      <c r="Q375">
        <v>0.3483</v>
      </c>
    </row>
    <row r="376" spans="1:17" ht="13.5">
      <c r="A376">
        <v>74.8</v>
      </c>
      <c r="B376">
        <v>-0.0107</v>
      </c>
      <c r="C376">
        <v>0.0132</v>
      </c>
      <c r="D376">
        <v>-0.001</v>
      </c>
      <c r="E376" s="1">
        <v>-0.0487</v>
      </c>
      <c r="F376" s="1">
        <v>0.5385</v>
      </c>
      <c r="G376" s="1">
        <v>0.3322</v>
      </c>
      <c r="H376" s="2">
        <f t="shared" si="30"/>
        <v>29.9893</v>
      </c>
      <c r="I376" s="2">
        <f t="shared" si="31"/>
        <v>15.0132</v>
      </c>
      <c r="J376" s="2">
        <f t="shared" si="32"/>
        <v>-0.001</v>
      </c>
      <c r="K376" s="3">
        <f t="shared" si="33"/>
        <v>29.9513</v>
      </c>
      <c r="L376" s="3">
        <f t="shared" si="34"/>
        <v>15.538499999999999</v>
      </c>
      <c r="M376" s="3">
        <f t="shared" si="35"/>
        <v>0.3322</v>
      </c>
      <c r="O376">
        <v>-0.0487</v>
      </c>
      <c r="P376">
        <v>0.5385</v>
      </c>
      <c r="Q376">
        <v>0.3322</v>
      </c>
    </row>
    <row r="377" spans="1:17" ht="13.5">
      <c r="A377">
        <v>75</v>
      </c>
      <c r="B377">
        <v>-0.012</v>
      </c>
      <c r="C377">
        <v>0.0123</v>
      </c>
      <c r="D377">
        <v>-0.0009</v>
      </c>
      <c r="E377" s="1">
        <v>-0.0189</v>
      </c>
      <c r="F377" s="1">
        <v>0.6099</v>
      </c>
      <c r="G377" s="1">
        <v>0.3044</v>
      </c>
      <c r="H377" s="2">
        <f t="shared" si="30"/>
        <v>29.988</v>
      </c>
      <c r="I377" s="2">
        <f t="shared" si="31"/>
        <v>15.0123</v>
      </c>
      <c r="J377" s="2">
        <f t="shared" si="32"/>
        <v>-0.0009</v>
      </c>
      <c r="K377" s="3">
        <f t="shared" si="33"/>
        <v>29.9811</v>
      </c>
      <c r="L377" s="3">
        <f t="shared" si="34"/>
        <v>15.6099</v>
      </c>
      <c r="M377" s="3">
        <f t="shared" si="35"/>
        <v>0.3044</v>
      </c>
      <c r="O377">
        <v>-0.0189</v>
      </c>
      <c r="P377">
        <v>0.6099</v>
      </c>
      <c r="Q377">
        <v>0.3044</v>
      </c>
    </row>
    <row r="378" spans="1:17" ht="13.5">
      <c r="A378">
        <v>75.2</v>
      </c>
      <c r="B378">
        <v>-0.0125</v>
      </c>
      <c r="C378">
        <v>0.0109</v>
      </c>
      <c r="D378">
        <v>-0.0006</v>
      </c>
      <c r="E378" s="1">
        <v>-0.0478</v>
      </c>
      <c r="F378" s="1">
        <v>0.6026</v>
      </c>
      <c r="G378" s="1">
        <v>0.2779</v>
      </c>
      <c r="H378" s="2">
        <f t="shared" si="30"/>
        <v>29.9875</v>
      </c>
      <c r="I378" s="2">
        <f t="shared" si="31"/>
        <v>15.0109</v>
      </c>
      <c r="J378" s="2">
        <f t="shared" si="32"/>
        <v>-0.0006</v>
      </c>
      <c r="K378" s="3">
        <f t="shared" si="33"/>
        <v>29.9522</v>
      </c>
      <c r="L378" s="3">
        <f t="shared" si="34"/>
        <v>15.6026</v>
      </c>
      <c r="M378" s="3">
        <f t="shared" si="35"/>
        <v>0.2779</v>
      </c>
      <c r="O378">
        <v>-0.0478</v>
      </c>
      <c r="P378">
        <v>0.6026</v>
      </c>
      <c r="Q378">
        <v>0.2779</v>
      </c>
    </row>
    <row r="379" spans="1:17" ht="13.5">
      <c r="A379">
        <v>75.4</v>
      </c>
      <c r="B379">
        <v>-0.0126</v>
      </c>
      <c r="C379">
        <v>0.0092</v>
      </c>
      <c r="D379">
        <v>-0.0004</v>
      </c>
      <c r="E379" s="1">
        <v>-0.1107</v>
      </c>
      <c r="F379" s="1">
        <v>0.4919</v>
      </c>
      <c r="G379" s="1">
        <v>0.2504</v>
      </c>
      <c r="H379" s="2">
        <f t="shared" si="30"/>
        <v>29.9874</v>
      </c>
      <c r="I379" s="2">
        <f t="shared" si="31"/>
        <v>15.0092</v>
      </c>
      <c r="J379" s="2">
        <f t="shared" si="32"/>
        <v>-0.0004</v>
      </c>
      <c r="K379" s="3">
        <f t="shared" si="33"/>
        <v>29.8893</v>
      </c>
      <c r="L379" s="3">
        <f t="shared" si="34"/>
        <v>15.4919</v>
      </c>
      <c r="M379" s="3">
        <f t="shared" si="35"/>
        <v>0.2504</v>
      </c>
      <c r="O379">
        <v>-0.1107</v>
      </c>
      <c r="P379">
        <v>0.4919</v>
      </c>
      <c r="Q379">
        <v>0.2504</v>
      </c>
    </row>
    <row r="380" spans="1:17" ht="13.5">
      <c r="A380">
        <v>75.6</v>
      </c>
      <c r="B380">
        <v>-0.0125</v>
      </c>
      <c r="C380">
        <v>0.0073</v>
      </c>
      <c r="D380">
        <v>-0.0006</v>
      </c>
      <c r="E380" s="1">
        <v>-0.1551</v>
      </c>
      <c r="F380" s="1">
        <v>0.2954</v>
      </c>
      <c r="G380" s="1">
        <v>0.2042</v>
      </c>
      <c r="H380" s="2">
        <f t="shared" si="30"/>
        <v>29.9875</v>
      </c>
      <c r="I380" s="2">
        <f t="shared" si="31"/>
        <v>15.0073</v>
      </c>
      <c r="J380" s="2">
        <f t="shared" si="32"/>
        <v>-0.0006</v>
      </c>
      <c r="K380" s="3">
        <f t="shared" si="33"/>
        <v>29.8449</v>
      </c>
      <c r="L380" s="3">
        <f t="shared" si="34"/>
        <v>15.2954</v>
      </c>
      <c r="M380" s="3">
        <f t="shared" si="35"/>
        <v>0.2042</v>
      </c>
      <c r="O380">
        <v>-0.1551</v>
      </c>
      <c r="P380">
        <v>0.2954</v>
      </c>
      <c r="Q380">
        <v>0.2042</v>
      </c>
    </row>
    <row r="381" spans="1:17" ht="13.5">
      <c r="A381">
        <v>75.8</v>
      </c>
      <c r="B381">
        <v>-0.0121</v>
      </c>
      <c r="C381">
        <v>0.0055</v>
      </c>
      <c r="D381">
        <v>-0.0011</v>
      </c>
      <c r="E381" s="1">
        <v>-0.1404</v>
      </c>
      <c r="F381" s="1">
        <v>0.0538</v>
      </c>
      <c r="G381" s="1">
        <v>0.121</v>
      </c>
      <c r="H381" s="2">
        <f t="shared" si="30"/>
        <v>29.9879</v>
      </c>
      <c r="I381" s="2">
        <f t="shared" si="31"/>
        <v>15.0055</v>
      </c>
      <c r="J381" s="2">
        <f t="shared" si="32"/>
        <v>-0.0011</v>
      </c>
      <c r="K381" s="3">
        <f t="shared" si="33"/>
        <v>29.8596</v>
      </c>
      <c r="L381" s="3">
        <f t="shared" si="34"/>
        <v>15.0538</v>
      </c>
      <c r="M381" s="3">
        <f t="shared" si="35"/>
        <v>0.121</v>
      </c>
      <c r="O381">
        <v>-0.1404</v>
      </c>
      <c r="P381">
        <v>0.0538</v>
      </c>
      <c r="Q381">
        <v>0.121</v>
      </c>
    </row>
    <row r="382" spans="1:17" ht="13.5">
      <c r="A382">
        <v>76</v>
      </c>
      <c r="B382">
        <v>-0.0117</v>
      </c>
      <c r="C382">
        <v>0.0041</v>
      </c>
      <c r="D382">
        <v>-0.0018</v>
      </c>
      <c r="E382" s="1">
        <v>-0.0613</v>
      </c>
      <c r="F382" s="1">
        <v>-0.1923</v>
      </c>
      <c r="G382" s="1">
        <v>-0.0001</v>
      </c>
      <c r="H382" s="2">
        <f t="shared" si="30"/>
        <v>29.9883</v>
      </c>
      <c r="I382" s="2">
        <f t="shared" si="31"/>
        <v>15.0041</v>
      </c>
      <c r="J382" s="2">
        <f t="shared" si="32"/>
        <v>-0.0018</v>
      </c>
      <c r="K382" s="3">
        <f t="shared" si="33"/>
        <v>29.9387</v>
      </c>
      <c r="L382" s="3">
        <f t="shared" si="34"/>
        <v>14.8077</v>
      </c>
      <c r="M382" s="3">
        <f t="shared" si="35"/>
        <v>-0.0001</v>
      </c>
      <c r="O382">
        <v>-0.0613</v>
      </c>
      <c r="P382">
        <v>-0.1923</v>
      </c>
      <c r="Q382">
        <v>-0.0001</v>
      </c>
    </row>
    <row r="383" spans="1:17" ht="13.5">
      <c r="A383">
        <v>76.2</v>
      </c>
      <c r="B383">
        <v>-0.0114</v>
      </c>
      <c r="C383">
        <v>0.0029</v>
      </c>
      <c r="D383">
        <v>-0.0023</v>
      </c>
      <c r="E383" s="1">
        <v>0.0575</v>
      </c>
      <c r="F383" s="1">
        <v>-0.4113</v>
      </c>
      <c r="G383" s="1">
        <v>-0.1371</v>
      </c>
      <c r="H383" s="2">
        <f t="shared" si="30"/>
        <v>29.9886</v>
      </c>
      <c r="I383" s="2">
        <f t="shared" si="31"/>
        <v>15.0029</v>
      </c>
      <c r="J383" s="2">
        <f t="shared" si="32"/>
        <v>-0.0023</v>
      </c>
      <c r="K383" s="3">
        <f t="shared" si="33"/>
        <v>30.0575</v>
      </c>
      <c r="L383" s="3">
        <f t="shared" si="34"/>
        <v>14.5887</v>
      </c>
      <c r="M383" s="3">
        <f t="shared" si="35"/>
        <v>-0.1371</v>
      </c>
      <c r="O383">
        <v>0.0575</v>
      </c>
      <c r="P383">
        <v>-0.4113</v>
      </c>
      <c r="Q383">
        <v>-0.1371</v>
      </c>
    </row>
    <row r="384" spans="1:17" ht="13.5">
      <c r="A384">
        <v>76.4</v>
      </c>
      <c r="B384">
        <v>-0.0112</v>
      </c>
      <c r="C384">
        <v>0.0018</v>
      </c>
      <c r="D384">
        <v>-0.0025</v>
      </c>
      <c r="E384" s="1">
        <v>0.1788</v>
      </c>
      <c r="F384" s="1">
        <v>-0.5777</v>
      </c>
      <c r="G384" s="1">
        <v>-0.2563</v>
      </c>
      <c r="H384" s="2">
        <f t="shared" si="30"/>
        <v>29.9888</v>
      </c>
      <c r="I384" s="2">
        <f t="shared" si="31"/>
        <v>15.0018</v>
      </c>
      <c r="J384" s="2">
        <f t="shared" si="32"/>
        <v>-0.0025</v>
      </c>
      <c r="K384" s="3">
        <f t="shared" si="33"/>
        <v>30.1788</v>
      </c>
      <c r="L384" s="3">
        <f t="shared" si="34"/>
        <v>14.4223</v>
      </c>
      <c r="M384" s="3">
        <f t="shared" si="35"/>
        <v>-0.2563</v>
      </c>
      <c r="O384">
        <v>0.1788</v>
      </c>
      <c r="P384">
        <v>-0.5777</v>
      </c>
      <c r="Q384">
        <v>-0.2563</v>
      </c>
    </row>
    <row r="385" spans="1:17" ht="13.5">
      <c r="A385">
        <v>76.6</v>
      </c>
      <c r="B385">
        <v>-0.0109</v>
      </c>
      <c r="C385">
        <v>0.0007</v>
      </c>
      <c r="D385">
        <v>-0.0021</v>
      </c>
      <c r="E385" s="1">
        <v>0.2674</v>
      </c>
      <c r="F385" s="1">
        <v>-0.6728</v>
      </c>
      <c r="G385" s="1">
        <v>-0.3317</v>
      </c>
      <c r="H385" s="2">
        <f t="shared" si="30"/>
        <v>29.9891</v>
      </c>
      <c r="I385" s="2">
        <f t="shared" si="31"/>
        <v>15.0007</v>
      </c>
      <c r="J385" s="2">
        <f t="shared" si="32"/>
        <v>-0.0021</v>
      </c>
      <c r="K385" s="3">
        <f t="shared" si="33"/>
        <v>30.2674</v>
      </c>
      <c r="L385" s="3">
        <f t="shared" si="34"/>
        <v>14.3272</v>
      </c>
      <c r="M385" s="3">
        <f t="shared" si="35"/>
        <v>-0.3317</v>
      </c>
      <c r="O385">
        <v>0.2674</v>
      </c>
      <c r="P385">
        <v>-0.6728</v>
      </c>
      <c r="Q385">
        <v>-0.3317</v>
      </c>
    </row>
    <row r="386" spans="1:17" ht="13.5">
      <c r="A386">
        <v>76.8</v>
      </c>
      <c r="B386">
        <v>-0.0101</v>
      </c>
      <c r="C386">
        <v>-0.0005</v>
      </c>
      <c r="D386">
        <v>-0.0015</v>
      </c>
      <c r="E386" s="1">
        <v>0.2938</v>
      </c>
      <c r="F386" s="1">
        <v>-0.6952</v>
      </c>
      <c r="G386" s="1">
        <v>-0.355</v>
      </c>
      <c r="H386" s="2">
        <f t="shared" si="30"/>
        <v>29.9899</v>
      </c>
      <c r="I386" s="2">
        <f t="shared" si="31"/>
        <v>14.9995</v>
      </c>
      <c r="J386" s="2">
        <f t="shared" si="32"/>
        <v>-0.0015</v>
      </c>
      <c r="K386" s="3">
        <f t="shared" si="33"/>
        <v>30.2938</v>
      </c>
      <c r="L386" s="3">
        <f t="shared" si="34"/>
        <v>14.3048</v>
      </c>
      <c r="M386" s="3">
        <f t="shared" si="35"/>
        <v>-0.355</v>
      </c>
      <c r="O386">
        <v>0.2938</v>
      </c>
      <c r="P386">
        <v>-0.6952</v>
      </c>
      <c r="Q386">
        <v>-0.355</v>
      </c>
    </row>
    <row r="387" spans="1:17" ht="13.5">
      <c r="A387">
        <v>77</v>
      </c>
      <c r="B387">
        <v>-0.0087</v>
      </c>
      <c r="C387">
        <v>-0.0016</v>
      </c>
      <c r="D387">
        <v>-0.001</v>
      </c>
      <c r="E387" s="1">
        <v>0.2394</v>
      </c>
      <c r="F387" s="1">
        <v>-0.6689</v>
      </c>
      <c r="G387" s="1">
        <v>-0.3332</v>
      </c>
      <c r="H387" s="2">
        <f aca="true" t="shared" si="36" ref="H387:H401">B387+$N$1*2</f>
        <v>29.9913</v>
      </c>
      <c r="I387" s="2">
        <f aca="true" t="shared" si="37" ref="I387:I401">C387+$N$1</f>
        <v>14.9984</v>
      </c>
      <c r="J387" s="2">
        <f aca="true" t="shared" si="38" ref="J387:J401">D387</f>
        <v>-0.001</v>
      </c>
      <c r="K387" s="3">
        <f aca="true" t="shared" si="39" ref="K387:K401">E387+$N$1*2</f>
        <v>30.2394</v>
      </c>
      <c r="L387" s="3">
        <f aca="true" t="shared" si="40" ref="L387:L401">F387+$N$1</f>
        <v>14.3311</v>
      </c>
      <c r="M387" s="3">
        <f aca="true" t="shared" si="41" ref="M387:M401">G387</f>
        <v>-0.3332</v>
      </c>
      <c r="O387">
        <v>0.2394</v>
      </c>
      <c r="P387">
        <v>-0.6689</v>
      </c>
      <c r="Q387">
        <v>-0.3332</v>
      </c>
    </row>
    <row r="388" spans="1:17" ht="13.5">
      <c r="A388">
        <v>77.2</v>
      </c>
      <c r="B388">
        <v>-0.0068</v>
      </c>
      <c r="C388">
        <v>-0.0026</v>
      </c>
      <c r="D388">
        <v>-0.0009</v>
      </c>
      <c r="E388" s="1">
        <v>0.1076</v>
      </c>
      <c r="F388" s="1">
        <v>-0.633</v>
      </c>
      <c r="G388" s="1">
        <v>-0.2815</v>
      </c>
      <c r="H388" s="2">
        <f t="shared" si="36"/>
        <v>29.9932</v>
      </c>
      <c r="I388" s="2">
        <f t="shared" si="37"/>
        <v>14.9974</v>
      </c>
      <c r="J388" s="2">
        <f t="shared" si="38"/>
        <v>-0.0009</v>
      </c>
      <c r="K388" s="3">
        <f t="shared" si="39"/>
        <v>30.1076</v>
      </c>
      <c r="L388" s="3">
        <f t="shared" si="40"/>
        <v>14.367</v>
      </c>
      <c r="M388" s="3">
        <f t="shared" si="41"/>
        <v>-0.2815</v>
      </c>
      <c r="O388">
        <v>0.1076</v>
      </c>
      <c r="P388">
        <v>-0.633</v>
      </c>
      <c r="Q388">
        <v>-0.2815</v>
      </c>
    </row>
    <row r="389" spans="1:17" ht="13.5">
      <c r="A389">
        <v>77.4</v>
      </c>
      <c r="B389">
        <v>-0.005</v>
      </c>
      <c r="C389">
        <v>-0.0036</v>
      </c>
      <c r="D389">
        <v>-0.0012</v>
      </c>
      <c r="E389" s="1">
        <v>-0.0686</v>
      </c>
      <c r="F389" s="1">
        <v>-0.614</v>
      </c>
      <c r="G389" s="1">
        <v>-0.2213</v>
      </c>
      <c r="H389" s="2">
        <f t="shared" si="36"/>
        <v>29.995</v>
      </c>
      <c r="I389" s="2">
        <f t="shared" si="37"/>
        <v>14.9964</v>
      </c>
      <c r="J389" s="2">
        <f t="shared" si="38"/>
        <v>-0.0012</v>
      </c>
      <c r="K389" s="3">
        <f t="shared" si="39"/>
        <v>29.9314</v>
      </c>
      <c r="L389" s="3">
        <f t="shared" si="40"/>
        <v>14.386</v>
      </c>
      <c r="M389" s="3">
        <f t="shared" si="41"/>
        <v>-0.2213</v>
      </c>
      <c r="O389">
        <v>-0.0686</v>
      </c>
      <c r="P389">
        <v>-0.614</v>
      </c>
      <c r="Q389">
        <v>-0.2213</v>
      </c>
    </row>
    <row r="390" spans="1:17" ht="13.5">
      <c r="A390">
        <v>77.6</v>
      </c>
      <c r="B390">
        <v>-0.0035</v>
      </c>
      <c r="C390">
        <v>-0.0048</v>
      </c>
      <c r="D390">
        <v>-0.0017</v>
      </c>
      <c r="E390" s="1">
        <v>-0.235</v>
      </c>
      <c r="F390" s="1">
        <v>-0.6045</v>
      </c>
      <c r="G390" s="1">
        <v>-0.1801</v>
      </c>
      <c r="H390" s="2">
        <f t="shared" si="36"/>
        <v>29.9965</v>
      </c>
      <c r="I390" s="2">
        <f t="shared" si="37"/>
        <v>14.9952</v>
      </c>
      <c r="J390" s="2">
        <f t="shared" si="38"/>
        <v>-0.0017</v>
      </c>
      <c r="K390" s="3">
        <f t="shared" si="39"/>
        <v>29.765</v>
      </c>
      <c r="L390" s="3">
        <f t="shared" si="40"/>
        <v>14.3955</v>
      </c>
      <c r="M390" s="3">
        <f t="shared" si="41"/>
        <v>-0.1801</v>
      </c>
      <c r="O390">
        <v>-0.235</v>
      </c>
      <c r="P390">
        <v>-0.6045</v>
      </c>
      <c r="Q390">
        <v>-0.1801</v>
      </c>
    </row>
    <row r="391" spans="1:17" ht="13.5">
      <c r="A391">
        <v>77.8</v>
      </c>
      <c r="B391">
        <v>-0.0023</v>
      </c>
      <c r="C391">
        <v>-0.0059</v>
      </c>
      <c r="D391">
        <v>-0.0024</v>
      </c>
      <c r="E391" s="1">
        <v>-0.3428</v>
      </c>
      <c r="F391" s="1">
        <v>-0.5684</v>
      </c>
      <c r="G391" s="1">
        <v>-0.1806</v>
      </c>
      <c r="H391" s="2">
        <f t="shared" si="36"/>
        <v>29.9977</v>
      </c>
      <c r="I391" s="2">
        <f t="shared" si="37"/>
        <v>14.9941</v>
      </c>
      <c r="J391" s="2">
        <f t="shared" si="38"/>
        <v>-0.0024</v>
      </c>
      <c r="K391" s="3">
        <f t="shared" si="39"/>
        <v>29.6572</v>
      </c>
      <c r="L391" s="3">
        <f t="shared" si="40"/>
        <v>14.4316</v>
      </c>
      <c r="M391" s="3">
        <f t="shared" si="41"/>
        <v>-0.1806</v>
      </c>
      <c r="O391">
        <v>-0.3428</v>
      </c>
      <c r="P391">
        <v>-0.5684</v>
      </c>
      <c r="Q391">
        <v>-0.1806</v>
      </c>
    </row>
    <row r="392" spans="1:17" ht="13.5">
      <c r="A392">
        <v>78</v>
      </c>
      <c r="B392">
        <v>-0.0014</v>
      </c>
      <c r="C392">
        <v>-0.007</v>
      </c>
      <c r="D392">
        <v>-0.0033</v>
      </c>
      <c r="E392" s="1">
        <v>-0.3779</v>
      </c>
      <c r="F392" s="1">
        <v>-0.4718</v>
      </c>
      <c r="G392" s="1">
        <v>-0.2223</v>
      </c>
      <c r="H392" s="2">
        <f t="shared" si="36"/>
        <v>29.9986</v>
      </c>
      <c r="I392" s="2">
        <f t="shared" si="37"/>
        <v>14.993</v>
      </c>
      <c r="J392" s="2">
        <f t="shared" si="38"/>
        <v>-0.0033</v>
      </c>
      <c r="K392" s="3">
        <f t="shared" si="39"/>
        <v>29.6221</v>
      </c>
      <c r="L392" s="3">
        <f t="shared" si="40"/>
        <v>14.5282</v>
      </c>
      <c r="M392" s="3">
        <f t="shared" si="41"/>
        <v>-0.2223</v>
      </c>
      <c r="O392">
        <v>-0.3779</v>
      </c>
      <c r="P392">
        <v>-0.4718</v>
      </c>
      <c r="Q392">
        <v>-0.2223</v>
      </c>
    </row>
    <row r="393" spans="1:17" ht="13.5">
      <c r="A393">
        <v>78.2</v>
      </c>
      <c r="B393">
        <v>-0.0008</v>
      </c>
      <c r="C393">
        <v>-0.008</v>
      </c>
      <c r="D393">
        <v>-0.004</v>
      </c>
      <c r="E393" s="1">
        <v>-0.3678</v>
      </c>
      <c r="F393" s="1">
        <v>-0.3126</v>
      </c>
      <c r="G393" s="1">
        <v>-0.2723</v>
      </c>
      <c r="H393" s="2">
        <f t="shared" si="36"/>
        <v>29.9992</v>
      </c>
      <c r="I393" s="2">
        <f t="shared" si="37"/>
        <v>14.992</v>
      </c>
      <c r="J393" s="2">
        <f t="shared" si="38"/>
        <v>-0.004</v>
      </c>
      <c r="K393" s="3">
        <f t="shared" si="39"/>
        <v>29.6322</v>
      </c>
      <c r="L393" s="3">
        <f t="shared" si="40"/>
        <v>14.6874</v>
      </c>
      <c r="M393" s="3">
        <f t="shared" si="41"/>
        <v>-0.2723</v>
      </c>
      <c r="O393">
        <v>-0.3678</v>
      </c>
      <c r="P393">
        <v>-0.3126</v>
      </c>
      <c r="Q393">
        <v>-0.2723</v>
      </c>
    </row>
    <row r="394" spans="1:17" ht="13.5">
      <c r="A394">
        <v>78.4</v>
      </c>
      <c r="B394">
        <v>-0.0003</v>
      </c>
      <c r="C394">
        <v>-0.0091</v>
      </c>
      <c r="D394">
        <v>-0.0044</v>
      </c>
      <c r="E394" s="1">
        <v>-0.3628</v>
      </c>
      <c r="F394" s="1">
        <v>-0.1242</v>
      </c>
      <c r="G394" s="1">
        <v>-0.2818</v>
      </c>
      <c r="H394" s="2">
        <f t="shared" si="36"/>
        <v>29.9997</v>
      </c>
      <c r="I394" s="2">
        <f t="shared" si="37"/>
        <v>14.9909</v>
      </c>
      <c r="J394" s="2">
        <f t="shared" si="38"/>
        <v>-0.0044</v>
      </c>
      <c r="K394" s="3">
        <f t="shared" si="39"/>
        <v>29.6372</v>
      </c>
      <c r="L394" s="3">
        <f t="shared" si="40"/>
        <v>14.8758</v>
      </c>
      <c r="M394" s="3">
        <f t="shared" si="41"/>
        <v>-0.2818</v>
      </c>
      <c r="O394">
        <v>-0.3628</v>
      </c>
      <c r="P394">
        <v>-0.1242</v>
      </c>
      <c r="Q394">
        <v>-0.2818</v>
      </c>
    </row>
    <row r="395" spans="1:17" ht="13.5">
      <c r="A395">
        <v>78.6</v>
      </c>
      <c r="B395">
        <v>0.0001</v>
      </c>
      <c r="C395">
        <v>-0.0105</v>
      </c>
      <c r="D395">
        <v>-0.0043</v>
      </c>
      <c r="E395" s="1">
        <v>-0.3997</v>
      </c>
      <c r="F395" s="1">
        <v>0.049</v>
      </c>
      <c r="G395" s="1">
        <v>-0.2228</v>
      </c>
      <c r="H395" s="2">
        <f t="shared" si="36"/>
        <v>30.0001</v>
      </c>
      <c r="I395" s="2">
        <f t="shared" si="37"/>
        <v>14.9895</v>
      </c>
      <c r="J395" s="2">
        <f t="shared" si="38"/>
        <v>-0.0043</v>
      </c>
      <c r="K395" s="3">
        <f t="shared" si="39"/>
        <v>29.6003</v>
      </c>
      <c r="L395" s="3">
        <f t="shared" si="40"/>
        <v>15.049</v>
      </c>
      <c r="M395" s="3">
        <f t="shared" si="41"/>
        <v>-0.2228</v>
      </c>
      <c r="O395">
        <v>-0.3997</v>
      </c>
      <c r="P395">
        <v>0.049</v>
      </c>
      <c r="Q395">
        <v>-0.2228</v>
      </c>
    </row>
    <row r="396" spans="1:17" ht="13.5">
      <c r="A396">
        <v>78.8</v>
      </c>
      <c r="B396">
        <v>0.001</v>
      </c>
      <c r="C396">
        <v>-0.012</v>
      </c>
      <c r="D396">
        <v>-0.0039</v>
      </c>
      <c r="E396" s="1">
        <v>-0.4766</v>
      </c>
      <c r="F396" s="1">
        <v>0.18</v>
      </c>
      <c r="G396" s="1">
        <v>-0.1094</v>
      </c>
      <c r="H396" s="2">
        <f t="shared" si="36"/>
        <v>30.001</v>
      </c>
      <c r="I396" s="2">
        <f t="shared" si="37"/>
        <v>14.988</v>
      </c>
      <c r="J396" s="2">
        <f t="shared" si="38"/>
        <v>-0.0039</v>
      </c>
      <c r="K396" s="3">
        <f t="shared" si="39"/>
        <v>29.5234</v>
      </c>
      <c r="L396" s="3">
        <f t="shared" si="40"/>
        <v>15.18</v>
      </c>
      <c r="M396" s="3">
        <f t="shared" si="41"/>
        <v>-0.1094</v>
      </c>
      <c r="O396">
        <v>-0.4766</v>
      </c>
      <c r="P396">
        <v>0.18</v>
      </c>
      <c r="Q396">
        <v>-0.1094</v>
      </c>
    </row>
    <row r="397" spans="1:17" ht="13.5">
      <c r="A397">
        <v>79</v>
      </c>
      <c r="B397">
        <v>0.0023</v>
      </c>
      <c r="C397">
        <v>-0.0136</v>
      </c>
      <c r="D397">
        <v>-0.0036</v>
      </c>
      <c r="E397" s="1">
        <v>-0.5526</v>
      </c>
      <c r="F397" s="1">
        <v>0.2716</v>
      </c>
      <c r="G397" s="1">
        <v>0.0149</v>
      </c>
      <c r="H397" s="2">
        <f t="shared" si="36"/>
        <v>30.0023</v>
      </c>
      <c r="I397" s="2">
        <f t="shared" si="37"/>
        <v>14.9864</v>
      </c>
      <c r="J397" s="2">
        <f t="shared" si="38"/>
        <v>-0.0036</v>
      </c>
      <c r="K397" s="3">
        <f t="shared" si="39"/>
        <v>29.447400000000002</v>
      </c>
      <c r="L397" s="3">
        <f t="shared" si="40"/>
        <v>15.2716</v>
      </c>
      <c r="M397" s="3">
        <f t="shared" si="41"/>
        <v>0.0149</v>
      </c>
      <c r="O397">
        <v>-0.5526</v>
      </c>
      <c r="P397">
        <v>0.2716</v>
      </c>
      <c r="Q397">
        <v>0.0149</v>
      </c>
    </row>
    <row r="398" spans="1:17" ht="13.5">
      <c r="A398">
        <v>79.2</v>
      </c>
      <c r="B398">
        <v>0.0038</v>
      </c>
      <c r="C398">
        <v>-0.0152</v>
      </c>
      <c r="D398">
        <v>-0.0036</v>
      </c>
      <c r="E398" s="1">
        <v>-0.5729</v>
      </c>
      <c r="F398" s="1">
        <v>0.3458</v>
      </c>
      <c r="G398" s="1">
        <v>0.114</v>
      </c>
      <c r="H398" s="2">
        <f t="shared" si="36"/>
        <v>30.0038</v>
      </c>
      <c r="I398" s="2">
        <f t="shared" si="37"/>
        <v>14.9848</v>
      </c>
      <c r="J398" s="2">
        <f t="shared" si="38"/>
        <v>-0.0036</v>
      </c>
      <c r="K398" s="3">
        <f t="shared" si="39"/>
        <v>29.4271</v>
      </c>
      <c r="L398" s="3">
        <f t="shared" si="40"/>
        <v>15.3458</v>
      </c>
      <c r="M398" s="3">
        <f t="shared" si="41"/>
        <v>0.114</v>
      </c>
      <c r="O398">
        <v>-0.5729</v>
      </c>
      <c r="P398">
        <v>0.3458</v>
      </c>
      <c r="Q398">
        <v>0.114</v>
      </c>
    </row>
    <row r="399" spans="1:17" ht="13.5">
      <c r="A399">
        <v>79.4</v>
      </c>
      <c r="B399">
        <v>0.0051</v>
      </c>
      <c r="C399">
        <v>-0.0169</v>
      </c>
      <c r="D399">
        <v>-0.0039</v>
      </c>
      <c r="E399" s="1">
        <v>-0.5008</v>
      </c>
      <c r="F399" s="1">
        <v>0.4225</v>
      </c>
      <c r="G399" s="1">
        <v>0.1814</v>
      </c>
      <c r="H399" s="2">
        <f t="shared" si="36"/>
        <v>30.0051</v>
      </c>
      <c r="I399" s="2">
        <f t="shared" si="37"/>
        <v>14.9831</v>
      </c>
      <c r="J399" s="2">
        <f t="shared" si="38"/>
        <v>-0.0039</v>
      </c>
      <c r="K399" s="3">
        <f t="shared" si="39"/>
        <v>29.4992</v>
      </c>
      <c r="L399" s="3">
        <f t="shared" si="40"/>
        <v>15.4225</v>
      </c>
      <c r="M399" s="3">
        <f t="shared" si="41"/>
        <v>0.1814</v>
      </c>
      <c r="O399">
        <v>-0.5008</v>
      </c>
      <c r="P399">
        <v>0.4225</v>
      </c>
      <c r="Q399">
        <v>0.1814</v>
      </c>
    </row>
    <row r="400" spans="1:17" ht="13.5">
      <c r="A400">
        <v>79.6</v>
      </c>
      <c r="B400">
        <v>0.006</v>
      </c>
      <c r="C400">
        <v>-0.0186</v>
      </c>
      <c r="D400">
        <v>-0.004</v>
      </c>
      <c r="E400" s="1">
        <v>-0.3358</v>
      </c>
      <c r="F400" s="1">
        <v>0.5062</v>
      </c>
      <c r="G400" s="1">
        <v>0.2282</v>
      </c>
      <c r="H400" s="2">
        <f t="shared" si="36"/>
        <v>30.006</v>
      </c>
      <c r="I400" s="2">
        <f t="shared" si="37"/>
        <v>14.9814</v>
      </c>
      <c r="J400" s="2">
        <f t="shared" si="38"/>
        <v>-0.004</v>
      </c>
      <c r="K400" s="3">
        <f t="shared" si="39"/>
        <v>29.6642</v>
      </c>
      <c r="L400" s="3">
        <f t="shared" si="40"/>
        <v>15.5062</v>
      </c>
      <c r="M400" s="3">
        <f t="shared" si="41"/>
        <v>0.2282</v>
      </c>
      <c r="O400">
        <v>-0.3358</v>
      </c>
      <c r="P400">
        <v>0.5062</v>
      </c>
      <c r="Q400">
        <v>0.2282</v>
      </c>
    </row>
    <row r="401" spans="1:17" ht="13.5">
      <c r="A401">
        <v>79.8</v>
      </c>
      <c r="B401">
        <v>0.0066</v>
      </c>
      <c r="C401">
        <v>-0.02</v>
      </c>
      <c r="D401">
        <v>-0.0039</v>
      </c>
      <c r="E401" s="1">
        <v>-0.1063</v>
      </c>
      <c r="F401" s="1">
        <v>0.5842</v>
      </c>
      <c r="G401" s="1">
        <v>0.2569</v>
      </c>
      <c r="H401" s="2">
        <f t="shared" si="36"/>
        <v>30.0066</v>
      </c>
      <c r="I401" s="2">
        <f t="shared" si="37"/>
        <v>14.98</v>
      </c>
      <c r="J401" s="2">
        <f t="shared" si="38"/>
        <v>-0.0039</v>
      </c>
      <c r="K401" s="3">
        <f t="shared" si="39"/>
        <v>29.8937</v>
      </c>
      <c r="L401" s="3">
        <f t="shared" si="40"/>
        <v>15.5842</v>
      </c>
      <c r="M401" s="3">
        <f t="shared" si="41"/>
        <v>0.2569</v>
      </c>
      <c r="O401">
        <v>-0.1063</v>
      </c>
      <c r="P401">
        <v>0.5842</v>
      </c>
      <c r="Q401">
        <v>0.2569</v>
      </c>
    </row>
    <row r="402" spans="1:17" ht="13.5">
      <c r="A402">
        <v>80</v>
      </c>
      <c r="B402">
        <v>0.0072</v>
      </c>
      <c r="C402">
        <v>-0.0206</v>
      </c>
      <c r="D402">
        <v>-0.0035</v>
      </c>
      <c r="E402" s="1">
        <v>0.1576</v>
      </c>
      <c r="F402" s="1">
        <v>0.6396</v>
      </c>
      <c r="G402" s="1">
        <v>0.2608</v>
      </c>
      <c r="O402">
        <v>0.1576</v>
      </c>
      <c r="P402">
        <v>0.6396</v>
      </c>
      <c r="Q402">
        <v>0.2608</v>
      </c>
    </row>
    <row r="403" spans="1:17" ht="13.5">
      <c r="A403">
        <v>80.2</v>
      </c>
      <c r="B403">
        <v>0.0077</v>
      </c>
      <c r="C403">
        <v>-0.0205</v>
      </c>
      <c r="D403">
        <v>-0.0029</v>
      </c>
      <c r="E403" s="1">
        <v>0.449</v>
      </c>
      <c r="F403" s="1">
        <v>0.6646</v>
      </c>
      <c r="G403" s="1">
        <v>0.2495</v>
      </c>
      <c r="O403">
        <v>0.449</v>
      </c>
      <c r="P403">
        <v>0.6646</v>
      </c>
      <c r="Q403">
        <v>0.2495</v>
      </c>
    </row>
    <row r="404" spans="1:17" ht="13.5">
      <c r="A404">
        <v>80.4</v>
      </c>
      <c r="B404">
        <v>0.0082</v>
      </c>
      <c r="C404">
        <v>-0.0198</v>
      </c>
      <c r="D404">
        <v>-0.0022</v>
      </c>
      <c r="E404" s="1">
        <v>0.7813</v>
      </c>
      <c r="F404" s="1">
        <v>0.6659</v>
      </c>
      <c r="G404" s="1">
        <v>0.2646</v>
      </c>
      <c r="O404">
        <v>0.7813</v>
      </c>
      <c r="P404">
        <v>0.6659</v>
      </c>
      <c r="Q404">
        <v>0.2646</v>
      </c>
    </row>
    <row r="405" spans="1:17" ht="13.5">
      <c r="A405">
        <v>80.6</v>
      </c>
      <c r="B405">
        <v>0.0089</v>
      </c>
      <c r="C405">
        <v>-0.0189</v>
      </c>
      <c r="D405">
        <v>-0.0014</v>
      </c>
      <c r="E405" s="1">
        <v>1.1514</v>
      </c>
      <c r="F405" s="1">
        <v>0.6534</v>
      </c>
      <c r="G405" s="1">
        <v>0.3427</v>
      </c>
      <c r="O405">
        <v>1.1514</v>
      </c>
      <c r="P405">
        <v>0.6534</v>
      </c>
      <c r="Q405">
        <v>0.3427</v>
      </c>
    </row>
    <row r="406" spans="1:17" ht="13.5">
      <c r="A406">
        <v>80.8</v>
      </c>
      <c r="B406">
        <v>0.01</v>
      </c>
      <c r="C406">
        <v>-0.0178</v>
      </c>
      <c r="D406">
        <v>-0.0006</v>
      </c>
      <c r="E406" s="1">
        <v>1.4955</v>
      </c>
      <c r="F406" s="1">
        <v>0.6202</v>
      </c>
      <c r="G406" s="1">
        <v>0.4446</v>
      </c>
      <c r="O406">
        <v>1.4955</v>
      </c>
      <c r="P406">
        <v>0.6202</v>
      </c>
      <c r="Q406">
        <v>0.4446</v>
      </c>
    </row>
    <row r="407" spans="1:17" ht="13.5">
      <c r="A407">
        <v>81</v>
      </c>
      <c r="B407">
        <v>0.0116</v>
      </c>
      <c r="C407">
        <v>-0.0164</v>
      </c>
      <c r="D407">
        <v>0.0002</v>
      </c>
      <c r="E407" s="1">
        <v>1.6853</v>
      </c>
      <c r="F407" s="1">
        <v>0.5349</v>
      </c>
      <c r="G407" s="1">
        <v>0.4265</v>
      </c>
      <c r="O407">
        <v>1.6853</v>
      </c>
      <c r="P407">
        <v>0.5349</v>
      </c>
      <c r="Q407">
        <v>0.4265</v>
      </c>
    </row>
    <row r="408" spans="1:17" ht="13.5">
      <c r="A408">
        <v>81.2</v>
      </c>
      <c r="B408">
        <v>0.0136</v>
      </c>
      <c r="C408">
        <v>-0.0147</v>
      </c>
      <c r="D408">
        <v>0.0011</v>
      </c>
      <c r="E408" s="1">
        <v>1.5867</v>
      </c>
      <c r="F408" s="1">
        <v>0.3596</v>
      </c>
      <c r="G408" s="1">
        <v>0.1091</v>
      </c>
      <c r="O408">
        <v>1.5867</v>
      </c>
      <c r="P408">
        <v>0.3596</v>
      </c>
      <c r="Q408">
        <v>0.1091</v>
      </c>
    </row>
    <row r="409" spans="1:17" ht="13.5">
      <c r="A409">
        <v>81.4</v>
      </c>
      <c r="B409">
        <v>0.0153</v>
      </c>
      <c r="C409">
        <v>-0.0127</v>
      </c>
      <c r="D409">
        <v>0.0022</v>
      </c>
      <c r="E409" s="1">
        <v>1.1577</v>
      </c>
      <c r="F409" s="1">
        <v>0.0881</v>
      </c>
      <c r="G409" s="1">
        <v>-0.5844</v>
      </c>
      <c r="O409">
        <v>1.1577</v>
      </c>
      <c r="P409">
        <v>0.0881</v>
      </c>
      <c r="Q409">
        <v>-0.5844</v>
      </c>
    </row>
    <row r="410" spans="1:4" ht="13.5">
      <c r="A410">
        <v>81.6</v>
      </c>
      <c r="B410">
        <v>0.0166</v>
      </c>
      <c r="C410">
        <v>-0.0103</v>
      </c>
      <c r="D410">
        <v>0.0036</v>
      </c>
    </row>
    <row r="411" spans="1:4" ht="13.5">
      <c r="A411">
        <v>81.8</v>
      </c>
      <c r="B411">
        <v>0.0174</v>
      </c>
      <c r="C411">
        <v>-0.0074</v>
      </c>
      <c r="D411">
        <v>0.0051</v>
      </c>
    </row>
    <row r="412" spans="1:4" ht="13.5">
      <c r="A412">
        <v>82</v>
      </c>
      <c r="B412">
        <v>0.0177</v>
      </c>
      <c r="C412">
        <v>-0.0035</v>
      </c>
      <c r="D412">
        <v>0.0064</v>
      </c>
    </row>
    <row r="413" spans="1:4" ht="13.5">
      <c r="A413">
        <v>82.2</v>
      </c>
      <c r="B413">
        <v>0.0174</v>
      </c>
      <c r="C413">
        <v>0.0011</v>
      </c>
      <c r="D413">
        <v>0.0073</v>
      </c>
    </row>
    <row r="414" spans="1:4" ht="13.5">
      <c r="A414">
        <v>82.4</v>
      </c>
      <c r="B414">
        <v>0.0162</v>
      </c>
      <c r="C414">
        <v>0.0059</v>
      </c>
      <c r="D414">
        <v>0.0079</v>
      </c>
    </row>
    <row r="415" spans="1:4" ht="13.5">
      <c r="A415">
        <v>82.6</v>
      </c>
      <c r="B415">
        <v>0.0143</v>
      </c>
      <c r="C415">
        <v>0.0103</v>
      </c>
      <c r="D415">
        <v>0.008</v>
      </c>
    </row>
    <row r="416" spans="1:4" ht="13.5">
      <c r="A416">
        <v>82.8</v>
      </c>
      <c r="B416">
        <v>0.012</v>
      </c>
      <c r="C416">
        <v>0.014</v>
      </c>
      <c r="D416">
        <v>0.0078</v>
      </c>
    </row>
    <row r="417" spans="1:4" ht="13.5">
      <c r="A417">
        <v>83</v>
      </c>
      <c r="B417">
        <v>0.0097</v>
      </c>
      <c r="C417">
        <v>0.0173</v>
      </c>
      <c r="D417">
        <v>0.0073</v>
      </c>
    </row>
    <row r="418" spans="1:4" ht="13.5">
      <c r="A418">
        <v>83.2</v>
      </c>
      <c r="B418">
        <v>0.0074</v>
      </c>
      <c r="C418">
        <v>0.0202</v>
      </c>
      <c r="D418">
        <v>0.0065</v>
      </c>
    </row>
    <row r="419" spans="1:4" ht="13.5">
      <c r="A419">
        <v>83.4</v>
      </c>
      <c r="B419">
        <v>0.005</v>
      </c>
      <c r="C419">
        <v>0.0226</v>
      </c>
      <c r="D419">
        <v>0.0058</v>
      </c>
    </row>
    <row r="420" spans="1:4" ht="13.5">
      <c r="A420">
        <v>83.6</v>
      </c>
      <c r="B420">
        <v>0.0021</v>
      </c>
      <c r="C420">
        <v>0.0245</v>
      </c>
      <c r="D420">
        <v>0.0056</v>
      </c>
    </row>
    <row r="421" spans="1:4" ht="13.5">
      <c r="A421">
        <v>83.8</v>
      </c>
      <c r="B421">
        <v>-0.001</v>
      </c>
      <c r="C421">
        <v>0.0258</v>
      </c>
      <c r="D421">
        <v>0.0057</v>
      </c>
    </row>
    <row r="422" spans="1:4" ht="13.5">
      <c r="A422">
        <v>84</v>
      </c>
      <c r="B422">
        <v>-0.0043</v>
      </c>
      <c r="C422">
        <v>0.0269</v>
      </c>
      <c r="D422">
        <v>0.0056</v>
      </c>
    </row>
    <row r="423" spans="1:4" ht="13.5">
      <c r="A423">
        <v>84.2</v>
      </c>
      <c r="B423">
        <v>-0.0079</v>
      </c>
      <c r="C423">
        <v>0.0278</v>
      </c>
      <c r="D423">
        <v>0.0051</v>
      </c>
    </row>
    <row r="424" spans="1:4" ht="13.5">
      <c r="A424">
        <v>84.4</v>
      </c>
      <c r="B424">
        <v>-0.0118</v>
      </c>
      <c r="C424">
        <v>0.0282</v>
      </c>
      <c r="D424">
        <v>0.0043</v>
      </c>
    </row>
    <row r="425" spans="1:4" ht="13.5">
      <c r="A425">
        <v>84.6</v>
      </c>
      <c r="B425">
        <v>-0.0158</v>
      </c>
      <c r="C425">
        <v>0.0276</v>
      </c>
      <c r="D425">
        <v>0.0034</v>
      </c>
    </row>
    <row r="426" spans="1:4" ht="13.5">
      <c r="A426">
        <v>84.8</v>
      </c>
      <c r="B426">
        <v>-0.0194</v>
      </c>
      <c r="C426">
        <v>0.0262</v>
      </c>
      <c r="D426">
        <v>0.0024</v>
      </c>
    </row>
    <row r="427" spans="1:4" ht="13.5">
      <c r="A427">
        <v>85</v>
      </c>
      <c r="B427">
        <v>-0.022</v>
      </c>
      <c r="C427">
        <v>0.0245</v>
      </c>
      <c r="D427">
        <v>0.0013</v>
      </c>
    </row>
    <row r="428" spans="1:4" ht="13.5">
      <c r="A428">
        <v>85.2</v>
      </c>
      <c r="B428">
        <v>-0.0234</v>
      </c>
      <c r="C428">
        <v>0.0228</v>
      </c>
      <c r="D428">
        <v>0</v>
      </c>
    </row>
    <row r="429" spans="1:4" ht="13.5">
      <c r="A429">
        <v>85.4</v>
      </c>
      <c r="B429">
        <v>-0.024</v>
      </c>
      <c r="C429">
        <v>0.0211</v>
      </c>
      <c r="D429">
        <v>-0.0012</v>
      </c>
    </row>
    <row r="430" spans="1:4" ht="13.5">
      <c r="A430">
        <v>85.6</v>
      </c>
      <c r="B430">
        <v>-0.0241</v>
      </c>
      <c r="C430">
        <v>0.0191</v>
      </c>
      <c r="D430">
        <v>-0.0021</v>
      </c>
    </row>
    <row r="431" spans="1:4" ht="13.5">
      <c r="A431">
        <v>85.8</v>
      </c>
      <c r="B431">
        <v>-0.0236</v>
      </c>
      <c r="C431">
        <v>0.0168</v>
      </c>
      <c r="D431">
        <v>-0.0027</v>
      </c>
    </row>
    <row r="432" spans="1:4" ht="13.5">
      <c r="A432">
        <v>86</v>
      </c>
      <c r="B432">
        <v>-0.0226</v>
      </c>
      <c r="C432">
        <v>0.0144</v>
      </c>
      <c r="D432">
        <v>-0.0029</v>
      </c>
    </row>
    <row r="433" spans="1:4" ht="13.5">
      <c r="A433">
        <v>86.2</v>
      </c>
      <c r="B433">
        <v>-0.0213</v>
      </c>
      <c r="C433">
        <v>0.0123</v>
      </c>
      <c r="D433">
        <v>-0.003</v>
      </c>
    </row>
    <row r="434" spans="1:4" ht="13.5">
      <c r="A434">
        <v>86.4</v>
      </c>
      <c r="B434">
        <v>-0.0199</v>
      </c>
      <c r="C434">
        <v>0.0102</v>
      </c>
      <c r="D434">
        <v>-0.0031</v>
      </c>
    </row>
    <row r="435" spans="1:4" ht="13.5">
      <c r="A435">
        <v>86.6</v>
      </c>
      <c r="B435">
        <v>-0.0186</v>
      </c>
      <c r="C435">
        <v>0.0077</v>
      </c>
      <c r="D435">
        <v>-0.0031</v>
      </c>
    </row>
    <row r="436" spans="1:4" ht="13.5">
      <c r="A436">
        <v>86.8</v>
      </c>
      <c r="B436">
        <v>-0.0168</v>
      </c>
      <c r="C436">
        <v>0.0049</v>
      </c>
      <c r="D436">
        <v>-0.0033</v>
      </c>
    </row>
    <row r="437" spans="1:4" ht="13.5">
      <c r="A437">
        <v>87</v>
      </c>
      <c r="B437">
        <v>-0.0142</v>
      </c>
      <c r="C437">
        <v>0.0023</v>
      </c>
      <c r="D437">
        <v>-0.0038</v>
      </c>
    </row>
    <row r="438" spans="1:4" ht="13.5">
      <c r="A438">
        <v>87.2</v>
      </c>
      <c r="B438">
        <v>-0.0112</v>
      </c>
      <c r="C438">
        <v>0</v>
      </c>
      <c r="D438">
        <v>-0.0047</v>
      </c>
    </row>
    <row r="439" spans="1:4" ht="13.5">
      <c r="A439">
        <v>87.4</v>
      </c>
      <c r="B439">
        <v>-0.0081</v>
      </c>
      <c r="C439">
        <v>-0.0023</v>
      </c>
      <c r="D439">
        <v>-0.0055</v>
      </c>
    </row>
    <row r="440" spans="1:4" ht="13.5">
      <c r="A440">
        <v>87.6</v>
      </c>
      <c r="B440">
        <v>-0.0056</v>
      </c>
      <c r="C440">
        <v>-0.005</v>
      </c>
      <c r="D440">
        <v>-0.006</v>
      </c>
    </row>
    <row r="441" spans="1:4" ht="13.5">
      <c r="A441">
        <v>87.8</v>
      </c>
      <c r="B441">
        <v>-0.0036</v>
      </c>
      <c r="C441">
        <v>-0.0081</v>
      </c>
      <c r="D441">
        <v>-0.0064</v>
      </c>
    </row>
    <row r="442" spans="1:4" ht="13.5">
      <c r="A442">
        <v>88</v>
      </c>
      <c r="B442">
        <v>-0.0017</v>
      </c>
      <c r="C442">
        <v>-0.0112</v>
      </c>
      <c r="D442">
        <v>-0.007</v>
      </c>
    </row>
    <row r="443" spans="1:4" ht="13.5">
      <c r="A443">
        <v>88.2</v>
      </c>
      <c r="B443">
        <v>-0.0002</v>
      </c>
      <c r="C443">
        <v>-0.0142</v>
      </c>
      <c r="D443">
        <v>-0.0077</v>
      </c>
    </row>
    <row r="444" spans="1:4" ht="13.5">
      <c r="A444">
        <v>88.4</v>
      </c>
      <c r="B444">
        <v>0.0008</v>
      </c>
      <c r="C444">
        <v>-0.0173</v>
      </c>
      <c r="D444">
        <v>-0.0086</v>
      </c>
    </row>
    <row r="445" spans="1:4" ht="13.5">
      <c r="A445">
        <v>88.6</v>
      </c>
      <c r="B445">
        <v>0.0013</v>
      </c>
      <c r="C445">
        <v>-0.0211</v>
      </c>
      <c r="D445">
        <v>-0.0092</v>
      </c>
    </row>
    <row r="446" spans="1:4" ht="13.5">
      <c r="A446">
        <v>88.8</v>
      </c>
      <c r="B446">
        <v>0.0021</v>
      </c>
      <c r="C446">
        <v>-0.0256</v>
      </c>
      <c r="D446">
        <v>-0.0099</v>
      </c>
    </row>
    <row r="447" spans="1:4" ht="13.5">
      <c r="A447">
        <v>89</v>
      </c>
      <c r="B447">
        <v>0.0036</v>
      </c>
      <c r="C447">
        <v>-0.0303</v>
      </c>
      <c r="D447">
        <v>-0.0107</v>
      </c>
    </row>
    <row r="448" spans="1:4" ht="13.5">
      <c r="A448">
        <v>89.2</v>
      </c>
      <c r="B448">
        <v>0.0059</v>
      </c>
      <c r="C448">
        <v>-0.0346</v>
      </c>
      <c r="D448">
        <v>-0.0115</v>
      </c>
    </row>
    <row r="449" spans="1:4" ht="13.5">
      <c r="A449">
        <v>89.4</v>
      </c>
      <c r="B449">
        <v>0.0083</v>
      </c>
      <c r="C449">
        <v>-0.0387</v>
      </c>
      <c r="D449">
        <v>-0.0119</v>
      </c>
    </row>
    <row r="450" spans="1:4" ht="13.5">
      <c r="A450">
        <v>89.6</v>
      </c>
      <c r="B450">
        <v>0.0105</v>
      </c>
      <c r="C450">
        <v>-0.0427</v>
      </c>
      <c r="D450">
        <v>-0.0116</v>
      </c>
    </row>
    <row r="451" spans="1:4" ht="13.5">
      <c r="A451">
        <v>89.8</v>
      </c>
      <c r="B451">
        <v>0.0128</v>
      </c>
      <c r="C451">
        <v>-0.0465</v>
      </c>
      <c r="D451">
        <v>-0.0108</v>
      </c>
    </row>
    <row r="452" spans="1:4" ht="13.5">
      <c r="A452">
        <v>90</v>
      </c>
      <c r="B452">
        <v>0.0154</v>
      </c>
      <c r="C452">
        <v>-0.0492</v>
      </c>
      <c r="D452">
        <v>-0.0097</v>
      </c>
    </row>
    <row r="453" spans="1:4" ht="13.5">
      <c r="A453">
        <v>90.2</v>
      </c>
      <c r="B453">
        <v>0.0181</v>
      </c>
      <c r="C453">
        <v>-0.0503</v>
      </c>
      <c r="D453">
        <v>-0.0086</v>
      </c>
    </row>
    <row r="454" spans="1:4" ht="13.5">
      <c r="A454">
        <v>90.4</v>
      </c>
      <c r="B454">
        <v>0.0206</v>
      </c>
      <c r="C454">
        <v>-0.0502</v>
      </c>
      <c r="D454">
        <v>-0.0071</v>
      </c>
    </row>
    <row r="455" spans="1:4" ht="13.5">
      <c r="A455">
        <v>90.6</v>
      </c>
      <c r="B455">
        <v>0.0227</v>
      </c>
      <c r="C455">
        <v>-0.0494</v>
      </c>
      <c r="D455">
        <v>-0.005</v>
      </c>
    </row>
    <row r="456" spans="1:4" ht="13.5">
      <c r="A456">
        <v>90.8</v>
      </c>
      <c r="B456">
        <v>0.0252</v>
      </c>
      <c r="C456">
        <v>-0.0479</v>
      </c>
      <c r="D456">
        <v>-0.0024</v>
      </c>
    </row>
    <row r="457" spans="1:4" ht="13.5">
      <c r="A457">
        <v>91</v>
      </c>
      <c r="B457">
        <v>0.0287</v>
      </c>
      <c r="C457">
        <v>-0.0451</v>
      </c>
      <c r="D457">
        <v>0.0004</v>
      </c>
    </row>
    <row r="458" spans="1:4" ht="13.5">
      <c r="A458">
        <v>91.2</v>
      </c>
      <c r="B458">
        <v>0.0328</v>
      </c>
      <c r="C458">
        <v>-0.0402</v>
      </c>
      <c r="D458">
        <v>0.0032</v>
      </c>
    </row>
    <row r="459" spans="1:4" ht="13.5">
      <c r="A459">
        <v>91.4</v>
      </c>
      <c r="B459">
        <v>0.0366</v>
      </c>
      <c r="C459">
        <v>-0.0338</v>
      </c>
      <c r="D459">
        <v>0.0062</v>
      </c>
    </row>
    <row r="460" spans="1:4" ht="13.5">
      <c r="A460">
        <v>91.6</v>
      </c>
      <c r="B460">
        <v>0.0394</v>
      </c>
      <c r="C460">
        <v>-0.0264</v>
      </c>
      <c r="D460">
        <v>0.0097</v>
      </c>
    </row>
    <row r="461" spans="1:4" ht="13.5">
      <c r="A461">
        <v>91.8</v>
      </c>
      <c r="B461">
        <v>0.041</v>
      </c>
      <c r="C461">
        <v>-0.0181</v>
      </c>
      <c r="D461">
        <v>0.0135</v>
      </c>
    </row>
    <row r="462" spans="1:4" ht="13.5">
      <c r="A462">
        <v>92</v>
      </c>
      <c r="B462">
        <v>0.0416</v>
      </c>
      <c r="C462">
        <v>-0.0087</v>
      </c>
      <c r="D462">
        <v>0.017</v>
      </c>
    </row>
    <row r="463" spans="1:4" ht="13.5">
      <c r="A463">
        <v>92.2</v>
      </c>
      <c r="B463">
        <v>0.0406</v>
      </c>
      <c r="C463">
        <v>0.002</v>
      </c>
      <c r="D463">
        <v>0.0199</v>
      </c>
    </row>
    <row r="464" spans="1:4" ht="13.5">
      <c r="A464">
        <v>92.4</v>
      </c>
      <c r="B464">
        <v>0.0374</v>
      </c>
      <c r="C464">
        <v>0.013</v>
      </c>
      <c r="D464">
        <v>0.0221</v>
      </c>
    </row>
    <row r="465" spans="1:4" ht="13.5">
      <c r="A465">
        <v>92.6</v>
      </c>
      <c r="B465">
        <v>0.0321</v>
      </c>
      <c r="C465">
        <v>0.0235</v>
      </c>
      <c r="D465">
        <v>0.0238</v>
      </c>
    </row>
    <row r="466" spans="1:4" ht="13.5">
      <c r="A466">
        <v>92.8</v>
      </c>
      <c r="B466">
        <v>0.0258</v>
      </c>
      <c r="C466">
        <v>0.0332</v>
      </c>
      <c r="D466">
        <v>0.0248</v>
      </c>
    </row>
    <row r="467" spans="1:4" ht="13.5">
      <c r="A467">
        <v>93</v>
      </c>
      <c r="B467">
        <v>0.0195</v>
      </c>
      <c r="C467">
        <v>0.0426</v>
      </c>
      <c r="D467">
        <v>0.0247</v>
      </c>
    </row>
    <row r="468" spans="1:4" ht="13.5">
      <c r="A468">
        <v>93.2</v>
      </c>
      <c r="B468">
        <v>0.013</v>
      </c>
      <c r="C468">
        <v>0.052</v>
      </c>
      <c r="D468">
        <v>0.0235</v>
      </c>
    </row>
    <row r="469" spans="1:4" ht="13.5">
      <c r="A469">
        <v>93.4</v>
      </c>
      <c r="B469">
        <v>0.0057</v>
      </c>
      <c r="C469">
        <v>0.0606</v>
      </c>
      <c r="D469">
        <v>0.0219</v>
      </c>
    </row>
    <row r="470" spans="1:4" ht="13.5">
      <c r="A470">
        <v>93.6</v>
      </c>
      <c r="B470">
        <v>-0.003</v>
      </c>
      <c r="C470">
        <v>0.0674</v>
      </c>
      <c r="D470">
        <v>0.0204</v>
      </c>
    </row>
    <row r="471" spans="1:4" ht="13.5">
      <c r="A471">
        <v>93.8</v>
      </c>
      <c r="B471">
        <v>-0.0124</v>
      </c>
      <c r="C471">
        <v>0.0721</v>
      </c>
      <c r="D471">
        <v>0.0188</v>
      </c>
    </row>
    <row r="472" spans="1:4" ht="13.5">
      <c r="A472">
        <v>94</v>
      </c>
      <c r="B472">
        <v>-0.0219</v>
      </c>
      <c r="C472">
        <v>0.0756</v>
      </c>
      <c r="D472">
        <v>0.0167</v>
      </c>
    </row>
    <row r="473" spans="1:4" ht="13.5">
      <c r="A473">
        <v>94.2</v>
      </c>
      <c r="B473">
        <v>-0.0316</v>
      </c>
      <c r="C473">
        <v>0.0781</v>
      </c>
      <c r="D473">
        <v>0.0141</v>
      </c>
    </row>
    <row r="474" spans="1:4" ht="13.5">
      <c r="A474">
        <v>94.4</v>
      </c>
      <c r="B474">
        <v>-0.0418</v>
      </c>
      <c r="C474">
        <v>0.0791</v>
      </c>
      <c r="D474">
        <v>0.0112</v>
      </c>
    </row>
    <row r="475" spans="1:4" ht="13.5">
      <c r="A475">
        <v>94.6</v>
      </c>
      <c r="B475">
        <v>-0.0519</v>
      </c>
      <c r="C475">
        <v>0.0778</v>
      </c>
      <c r="D475">
        <v>0.0084</v>
      </c>
    </row>
    <row r="476" spans="1:4" ht="13.5">
      <c r="A476">
        <v>94.8</v>
      </c>
      <c r="B476">
        <v>-0.0603</v>
      </c>
      <c r="C476">
        <v>0.0746</v>
      </c>
      <c r="D476">
        <v>0.0055</v>
      </c>
    </row>
    <row r="477" spans="1:4" ht="13.5">
      <c r="A477">
        <v>95</v>
      </c>
      <c r="B477">
        <v>-0.0656</v>
      </c>
      <c r="C477">
        <v>0.0707</v>
      </c>
      <c r="D477">
        <v>0.0018</v>
      </c>
    </row>
    <row r="478" spans="1:4" ht="13.5">
      <c r="A478">
        <v>95.2</v>
      </c>
      <c r="B478">
        <v>-0.0677</v>
      </c>
      <c r="C478">
        <v>0.0668</v>
      </c>
      <c r="D478">
        <v>-0.0023</v>
      </c>
    </row>
    <row r="479" spans="1:4" ht="13.5">
      <c r="A479">
        <v>95.4</v>
      </c>
      <c r="B479">
        <v>-0.0679</v>
      </c>
      <c r="C479">
        <v>0.0623</v>
      </c>
      <c r="D479">
        <v>-0.0059</v>
      </c>
    </row>
    <row r="480" spans="1:4" ht="13.5">
      <c r="A480">
        <v>95.6</v>
      </c>
      <c r="B480">
        <v>-0.0673</v>
      </c>
      <c r="C480">
        <v>0.0563</v>
      </c>
      <c r="D480">
        <v>-0.0084</v>
      </c>
    </row>
    <row r="481" spans="1:4" ht="13.5">
      <c r="A481">
        <v>95.8</v>
      </c>
      <c r="B481">
        <v>-0.0656</v>
      </c>
      <c r="C481">
        <v>0.0486</v>
      </c>
      <c r="D481">
        <v>-0.0099</v>
      </c>
    </row>
    <row r="482" spans="1:4" ht="13.5">
      <c r="A482">
        <v>96</v>
      </c>
      <c r="B482">
        <v>-0.0625</v>
      </c>
      <c r="C482">
        <v>0.0406</v>
      </c>
      <c r="D482">
        <v>-0.0113</v>
      </c>
    </row>
    <row r="483" spans="1:4" ht="13.5">
      <c r="A483">
        <v>96.2</v>
      </c>
      <c r="B483">
        <v>-0.0585</v>
      </c>
      <c r="C483">
        <v>0.0333</v>
      </c>
      <c r="D483">
        <v>-0.0127</v>
      </c>
    </row>
    <row r="484" spans="1:4" ht="13.5">
      <c r="A484">
        <v>96.4</v>
      </c>
      <c r="B484">
        <v>-0.0544</v>
      </c>
      <c r="C484">
        <v>0.0261</v>
      </c>
      <c r="D484">
        <v>-0.0138</v>
      </c>
    </row>
    <row r="485" spans="1:4" ht="13.5">
      <c r="A485">
        <v>96.6</v>
      </c>
      <c r="B485">
        <v>-0.0502</v>
      </c>
      <c r="C485">
        <v>0.0181</v>
      </c>
      <c r="D485">
        <v>-0.0143</v>
      </c>
    </row>
    <row r="486" spans="1:4" ht="13.5">
      <c r="A486">
        <v>96.8</v>
      </c>
      <c r="B486">
        <v>-0.0442</v>
      </c>
      <c r="C486">
        <v>0.0096</v>
      </c>
      <c r="D486">
        <v>-0.0147</v>
      </c>
    </row>
    <row r="487" spans="1:4" ht="13.5">
      <c r="A487">
        <v>97</v>
      </c>
      <c r="B487">
        <v>-0.0352</v>
      </c>
      <c r="C487">
        <v>0.0018</v>
      </c>
      <c r="D487">
        <v>-0.016</v>
      </c>
    </row>
    <row r="488" spans="1:4" ht="13.5">
      <c r="A488">
        <v>97.2</v>
      </c>
      <c r="B488">
        <v>-0.024</v>
      </c>
      <c r="C488">
        <v>-0.005</v>
      </c>
      <c r="D488">
        <v>-0.0183</v>
      </c>
    </row>
    <row r="489" spans="1:4" ht="13.5">
      <c r="A489">
        <v>97.4</v>
      </c>
      <c r="B489">
        <v>-0.0131</v>
      </c>
      <c r="C489">
        <v>-0.0121</v>
      </c>
      <c r="D489">
        <v>-0.0207</v>
      </c>
    </row>
    <row r="490" spans="1:4" ht="13.5">
      <c r="A490">
        <v>97.6</v>
      </c>
      <c r="B490">
        <v>-0.0042</v>
      </c>
      <c r="C490">
        <v>-0.021</v>
      </c>
      <c r="D490">
        <v>-0.0227</v>
      </c>
    </row>
    <row r="491" spans="1:4" ht="13.5">
      <c r="A491">
        <v>97.8</v>
      </c>
      <c r="B491">
        <v>0.0032</v>
      </c>
      <c r="C491">
        <v>-0.0322</v>
      </c>
      <c r="D491">
        <v>-0.0249</v>
      </c>
    </row>
    <row r="492" spans="1:4" ht="13.5">
      <c r="A492">
        <v>98</v>
      </c>
      <c r="B492">
        <v>0.0099</v>
      </c>
      <c r="C492">
        <v>-0.0441</v>
      </c>
      <c r="D492">
        <v>-0.0283</v>
      </c>
    </row>
    <row r="493" spans="1:4" ht="13.5">
      <c r="A493">
        <v>98.2</v>
      </c>
      <c r="B493">
        <v>0.0155</v>
      </c>
      <c r="C493">
        <v>-0.0562</v>
      </c>
      <c r="D493">
        <v>-0.0331</v>
      </c>
    </row>
    <row r="494" spans="1:4" ht="13.5">
      <c r="A494">
        <v>98.4</v>
      </c>
      <c r="B494">
        <v>0.0191</v>
      </c>
      <c r="C494">
        <v>-0.0698</v>
      </c>
      <c r="D494">
        <v>-0.0383</v>
      </c>
    </row>
    <row r="495" spans="1:4" ht="13.5">
      <c r="A495">
        <v>98.6</v>
      </c>
      <c r="B495">
        <v>0.0212</v>
      </c>
      <c r="C495">
        <v>-0.0868</v>
      </c>
      <c r="D495">
        <v>-0.0429</v>
      </c>
    </row>
    <row r="496" spans="1:4" ht="13.5">
      <c r="A496">
        <v>98.8</v>
      </c>
      <c r="B496">
        <v>0.0245</v>
      </c>
      <c r="C496">
        <v>-0.1077</v>
      </c>
      <c r="D496">
        <v>-0.0474</v>
      </c>
    </row>
    <row r="497" spans="1:4" ht="13.5">
      <c r="A497">
        <v>99</v>
      </c>
      <c r="B497">
        <v>0.0315</v>
      </c>
      <c r="C497">
        <v>-0.1305</v>
      </c>
      <c r="D497">
        <v>-0.0524</v>
      </c>
    </row>
    <row r="498" spans="1:4" ht="13.5">
      <c r="A498">
        <v>99.2</v>
      </c>
      <c r="B498">
        <v>0.042</v>
      </c>
      <c r="C498">
        <v>-0.1529</v>
      </c>
      <c r="D498">
        <v>-0.0571</v>
      </c>
    </row>
    <row r="499" spans="1:4" ht="13.5">
      <c r="A499">
        <v>99.4</v>
      </c>
      <c r="B499">
        <v>0.0537</v>
      </c>
      <c r="C499">
        <v>-0.1742</v>
      </c>
      <c r="D499">
        <v>-0.0595</v>
      </c>
    </row>
    <row r="500" spans="1:4" ht="13.5">
      <c r="A500">
        <v>99.6</v>
      </c>
      <c r="B500">
        <v>0.0649</v>
      </c>
      <c r="C500">
        <v>-0.194</v>
      </c>
      <c r="D500">
        <v>-0.058</v>
      </c>
    </row>
    <row r="501" spans="1:4" ht="13.5">
      <c r="A501">
        <v>99.8</v>
      </c>
      <c r="B501">
        <v>0.0765</v>
      </c>
      <c r="C501">
        <v>-0.2109</v>
      </c>
      <c r="D501">
        <v>-0.0532</v>
      </c>
    </row>
    <row r="502" spans="1:4" ht="13.5">
      <c r="A502">
        <v>100</v>
      </c>
      <c r="B502">
        <v>0.0894</v>
      </c>
      <c r="C502">
        <v>-0.2226</v>
      </c>
      <c r="D502">
        <v>-0.0465</v>
      </c>
    </row>
    <row r="503" spans="1:4" ht="13.5">
      <c r="A503">
        <v>100.2</v>
      </c>
      <c r="B503">
        <v>0.1021</v>
      </c>
      <c r="C503">
        <v>-0.228</v>
      </c>
      <c r="D503">
        <v>-0.038</v>
      </c>
    </row>
    <row r="504" spans="1:4" ht="13.5">
      <c r="A504">
        <v>100.4</v>
      </c>
      <c r="B504">
        <v>0.1123</v>
      </c>
      <c r="C504">
        <v>-0.228</v>
      </c>
      <c r="D504">
        <v>-0.0263</v>
      </c>
    </row>
    <row r="505" spans="1:4" ht="13.5">
      <c r="A505">
        <v>100.6</v>
      </c>
      <c r="B505">
        <v>0.12</v>
      </c>
      <c r="C505">
        <v>-0.2239</v>
      </c>
      <c r="D505">
        <v>-0.0108</v>
      </c>
    </row>
    <row r="506" spans="1:4" ht="13.5">
      <c r="A506">
        <v>100.8</v>
      </c>
      <c r="B506">
        <v>0.1288</v>
      </c>
      <c r="C506">
        <v>-0.2145</v>
      </c>
      <c r="D506">
        <v>0.0068</v>
      </c>
    </row>
    <row r="507" spans="1:4" ht="13.5">
      <c r="A507">
        <v>101</v>
      </c>
      <c r="B507">
        <v>0.1419</v>
      </c>
      <c r="C507">
        <v>-0.1958</v>
      </c>
      <c r="D507">
        <v>0.025</v>
      </c>
    </row>
    <row r="508" spans="1:4" ht="13.5">
      <c r="A508">
        <v>101.2</v>
      </c>
      <c r="B508">
        <v>0.1576</v>
      </c>
      <c r="C508">
        <v>-0.1646</v>
      </c>
      <c r="D508">
        <v>0.0447</v>
      </c>
    </row>
    <row r="509" spans="1:4" ht="13.5">
      <c r="A509">
        <v>101.4</v>
      </c>
      <c r="B509">
        <v>0.1701</v>
      </c>
      <c r="C509">
        <v>-0.1203</v>
      </c>
      <c r="D509">
        <v>0.0689</v>
      </c>
    </row>
    <row r="510" spans="1:4" ht="13.5">
      <c r="A510">
        <v>101.6</v>
      </c>
      <c r="B510">
        <v>0.1746</v>
      </c>
      <c r="C510">
        <v>-0.0644</v>
      </c>
      <c r="D510">
        <v>0.0989</v>
      </c>
    </row>
    <row r="511" spans="1:4" ht="13.5">
      <c r="A511">
        <v>101.8</v>
      </c>
      <c r="B511">
        <v>0.171</v>
      </c>
      <c r="C511">
        <v>0.0023</v>
      </c>
      <c r="D511">
        <v>0.1316</v>
      </c>
    </row>
    <row r="512" spans="1:4" ht="13.5">
      <c r="A512">
        <v>102</v>
      </c>
      <c r="B512">
        <v>0.16</v>
      </c>
      <c r="C512">
        <v>0.0798</v>
      </c>
      <c r="D512">
        <v>0.1624</v>
      </c>
    </row>
    <row r="513" spans="1:4" ht="13.5">
      <c r="A513">
        <v>102.2</v>
      </c>
      <c r="B513">
        <v>0.1395</v>
      </c>
      <c r="C513">
        <v>0.1664</v>
      </c>
      <c r="D513">
        <v>0.1893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TANAKA</cp:lastModifiedBy>
  <dcterms:created xsi:type="dcterms:W3CDTF">2008-02-21T11:57:29Z</dcterms:created>
  <dcterms:modified xsi:type="dcterms:W3CDTF">2008-02-22T04:12:55Z</dcterms:modified>
  <cp:category/>
  <cp:version/>
  <cp:contentType/>
  <cp:contentStatus/>
</cp:coreProperties>
</file>