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1-点震源\理論的手法-元地盤モデル\62MPa\提出用NIT\"/>
    </mc:Choice>
  </mc:AlternateContent>
  <xr:revisionPtr revIDLastSave="0" documentId="13_ncr:1_{74F40AFD-C36C-419F-A413-5AD03D2EEBC5}" xr6:coauthVersionLast="43" xr6:coauthVersionMax="43" xr10:uidLastSave="{00000000-0000-0000-0000-000000000000}"/>
  <bookViews>
    <workbookView xWindow="1545" yWindow="30" windowWidth="17475" windowHeight="15600" xr2:uid="{00000000-000D-0000-FFFF-FFFF00000000}"/>
  </bookViews>
  <sheets>
    <sheet name="T41-in-v1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1" l="1"/>
  <c r="B54" i="1"/>
  <c r="M25" i="1" l="1"/>
  <c r="J19" i="1" l="1"/>
  <c r="A5" i="1" l="1"/>
  <c r="K22" i="1" l="1"/>
  <c r="I22" i="1"/>
  <c r="L22" i="1" l="1"/>
  <c r="M19" i="1"/>
  <c r="K19" i="1" l="1"/>
  <c r="C23" i="1" l="1"/>
  <c r="D5" i="1" l="1"/>
  <c r="D3" i="1"/>
</calcChain>
</file>

<file path=xl/sharedStrings.xml><?xml version="1.0" encoding="utf-8"?>
<sst xmlns="http://schemas.openxmlformats.org/spreadsheetml/2006/main" count="92" uniqueCount="83">
  <si>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</si>
  <si>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</si>
  <si>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</si>
  <si>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</si>
  <si>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</si>
  <si>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</si>
  <si>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</si>
  <si>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</si>
  <si>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</si>
  <si>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</si>
  <si>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</si>
  <si>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</si>
  <si>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</si>
  <si>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</si>
  <si>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</si>
  <si>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</si>
  <si>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</si>
  <si>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</si>
  <si>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</si>
  <si>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</si>
  <si>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</si>
  <si>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</si>
  <si>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</si>
  <si>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</si>
  <si>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</si>
  <si>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</si>
  <si>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</si>
  <si>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</si>
  <si>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</si>
  <si>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</si>
  <si>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</si>
  <si>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</si>
  <si>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</si>
  <si>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</si>
  <si>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</si>
  <si>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</si>
  <si>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</si>
  <si>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</si>
  <si>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</si>
  <si>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</si>
  <si>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</si>
  <si>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</si>
  <si>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</si>
  <si>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</si>
  <si>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</si>
  <si>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M0 (Nm)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</si>
  <si>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</si>
  <si>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</si>
  <si>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</si>
  <si>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</si>
  <si>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</si>
  <si>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</si>
  <si>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</si>
  <si>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</si>
  <si>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</si>
  <si>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</si>
  <si>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</si>
  <si>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</si>
  <si>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</si>
  <si>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</si>
  <si>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</si>
  <si>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</si>
  <si>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</si>
  <si>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</si>
  <si>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</si>
  <si>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</si>
  <si>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</si>
  <si>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小断層(km2)</t>
    <rPh sb="0" eb="3">
      <t>ショウダンソウ</t>
    </rPh>
    <phoneticPr fontId="1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</si>
  <si>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</si>
  <si>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</si>
  <si>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</si>
  <si>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</si>
  <si>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</si>
  <si>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</si>
  <si>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小断層(m2)</t>
    <rPh sb="0" eb="3">
      <t>ショウダンソウ</t>
    </rPh>
    <phoneticPr fontId="1"/>
  </si>
  <si>
    <t>L=W(m)</t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</si>
  <si>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</si>
  <si>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</si>
  <si>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</si>
  <si>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</si>
  <si>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</si>
  <si>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</si>
  <si>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NIT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</si>
</sst>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E+00"/>
    <numFmt numFmtId="177" formatCode="0.00_ "/>
    <numFmt numFmtId="178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0" fontId="20" fillId="36" borderId="10" xfId="0" applyFont="1" applyFill="1" applyBorder="1">
      <alignment vertical="center"/>
    </xf>
    <xf numFmtId="177" fontId="20" fillId="36" borderId="11" xfId="0" applyNumberFormat="1" applyFont="1" applyFill="1" applyBorder="1">
      <alignment vertical="center"/>
    </xf>
    <xf numFmtId="0" fontId="20" fillId="33" borderId="10" xfId="0" applyFont="1" applyFill="1" applyBorder="1">
      <alignment vertical="center"/>
    </xf>
    <xf numFmtId="177" fontId="20" fillId="33" borderId="11" xfId="0" applyNumberFormat="1" applyFont="1" applyFill="1" applyBorder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115" zoomScaleNormal="115" workbookViewId="0">
      <selection activeCell="D25" sqref="D25"/>
    </sheetView>
  </sheetViews>
  <sheetFormatPr defaultRowHeight="13.5" x14ac:dyDescent="0.15"/>
  <cols>
    <col min="10" max="10" width="9.625" customWidth="1"/>
    <col min="11" max="11" width="10" customWidth="1"/>
    <col min="13" max="13" width="10.5" bestFit="1" customWidth="1"/>
  </cols>
  <sheetData>
    <row r="1" spans="1:9" x14ac:dyDescent="0.15">
      <c r="A1" t="s">
        <v>0</v>
      </c>
    </row>
    <row r="2" spans="1:9" x14ac:dyDescent="0.15">
      <c r="A2" t="s">
        <v>1</v>
      </c>
      <c r="B2" t="s">
        <v>2</v>
      </c>
    </row>
    <row r="3" spans="1:9" x14ac:dyDescent="0.15">
      <c r="A3">
        <v>0.16</v>
      </c>
      <c r="B3" s="17">
        <v>1024</v>
      </c>
      <c r="D3" s="17">
        <f>A3*B3</f>
        <v>163.84</v>
      </c>
      <c r="E3" t="s">
        <v>3</v>
      </c>
      <c r="F3" t="s">
        <v>3</v>
      </c>
    </row>
    <row r="4" spans="1:9" x14ac:dyDescent="0.15">
      <c r="A4" t="s">
        <v>4</v>
      </c>
      <c r="B4" t="s">
        <v>5</v>
      </c>
    </row>
    <row r="5" spans="1:9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9" x14ac:dyDescent="0.15">
      <c r="A6" t="s">
        <v>6</v>
      </c>
    </row>
    <row r="7" spans="1:9" x14ac:dyDescent="0.15">
      <c r="A7" t="s">
        <v>7</v>
      </c>
      <c r="B7" t="s">
        <v>8</v>
      </c>
      <c r="C7" t="s">
        <v>9</v>
      </c>
      <c r="E7" t="s">
        <v>10</v>
      </c>
    </row>
    <row r="8" spans="1:9" x14ac:dyDescent="0.15">
      <c r="A8">
        <v>5</v>
      </c>
      <c r="B8">
        <v>0</v>
      </c>
      <c r="C8">
        <v>0.16</v>
      </c>
    </row>
    <row r="9" spans="1:9" x14ac:dyDescent="0.15">
      <c r="A9" t="s">
        <v>11</v>
      </c>
      <c r="B9" s="9" t="s">
        <v>12</v>
      </c>
      <c r="C9" s="9" t="s">
        <v>13</v>
      </c>
      <c r="D9" t="s">
        <v>14</v>
      </c>
      <c r="E9" t="s">
        <v>15</v>
      </c>
      <c r="F9" s="9" t="s">
        <v>16</v>
      </c>
      <c r="G9" t="s">
        <v>17</v>
      </c>
      <c r="H9" t="s">
        <v>18</v>
      </c>
      <c r="I9" s="7" t="s">
        <v>19</v>
      </c>
    </row>
    <row r="10" spans="1:9" x14ac:dyDescent="0.15">
      <c r="A10">
        <v>1</v>
      </c>
      <c r="B10" s="9">
        <v>1.95</v>
      </c>
      <c r="C10" s="9">
        <v>1800</v>
      </c>
      <c r="D10">
        <v>170</v>
      </c>
      <c r="E10">
        <v>0.69</v>
      </c>
      <c r="F10" s="9">
        <v>500</v>
      </c>
      <c r="G10">
        <v>100</v>
      </c>
      <c r="H10">
        <v>0.69</v>
      </c>
      <c r="I10" s="12">
        <v>362.9</v>
      </c>
    </row>
    <row r="11" spans="1:9" x14ac:dyDescent="0.15">
      <c r="A11">
        <v>2</v>
      </c>
      <c r="B11" s="9">
        <v>2.1</v>
      </c>
      <c r="C11" s="9">
        <v>2300</v>
      </c>
      <c r="D11">
        <v>306</v>
      </c>
      <c r="E11">
        <v>0.69</v>
      </c>
      <c r="F11" s="9">
        <v>900</v>
      </c>
      <c r="G11">
        <v>180</v>
      </c>
      <c r="H11">
        <v>0.69</v>
      </c>
      <c r="I11" s="12">
        <v>621.30000000000007</v>
      </c>
    </row>
    <row r="12" spans="1:9" x14ac:dyDescent="0.15">
      <c r="A12">
        <v>3</v>
      </c>
      <c r="B12" s="9">
        <v>2.25</v>
      </c>
      <c r="C12" s="9">
        <v>3000</v>
      </c>
      <c r="D12">
        <v>510</v>
      </c>
      <c r="E12">
        <v>0.69</v>
      </c>
      <c r="F12" s="9">
        <v>1500</v>
      </c>
      <c r="G12">
        <v>300</v>
      </c>
      <c r="H12">
        <v>0.69</v>
      </c>
      <c r="I12" s="12">
        <v>1690.3</v>
      </c>
    </row>
    <row r="13" spans="1:9" x14ac:dyDescent="0.15">
      <c r="A13">
        <v>4</v>
      </c>
      <c r="B13" s="9">
        <v>2.65</v>
      </c>
      <c r="C13" s="9">
        <v>5500</v>
      </c>
      <c r="D13">
        <v>680</v>
      </c>
      <c r="E13">
        <v>0.69</v>
      </c>
      <c r="F13" s="9">
        <v>3200</v>
      </c>
      <c r="G13">
        <v>400</v>
      </c>
      <c r="H13">
        <v>0.69</v>
      </c>
      <c r="I13" s="12">
        <v>48690.5</v>
      </c>
    </row>
    <row r="14" spans="1:9" x14ac:dyDescent="0.15">
      <c r="A14">
        <v>5</v>
      </c>
      <c r="B14" s="9">
        <v>2.9</v>
      </c>
      <c r="C14" s="9">
        <v>6800</v>
      </c>
      <c r="D14">
        <v>510</v>
      </c>
      <c r="E14">
        <v>0.69</v>
      </c>
      <c r="F14" s="9">
        <v>4000</v>
      </c>
      <c r="G14">
        <v>300</v>
      </c>
      <c r="H14">
        <v>0.69</v>
      </c>
      <c r="I14" s="12">
        <v>0</v>
      </c>
    </row>
    <row r="15" spans="1:9" x14ac:dyDescent="0.15">
      <c r="A15" t="s">
        <v>20</v>
      </c>
    </row>
    <row r="16" spans="1:9" x14ac:dyDescent="0.15">
      <c r="A16" t="s">
        <v>21</v>
      </c>
      <c r="B16" t="s">
        <v>22</v>
      </c>
      <c r="C16" t="s">
        <v>23</v>
      </c>
      <c r="D16" t="s">
        <v>24</v>
      </c>
      <c r="E16" t="s">
        <v>25</v>
      </c>
    </row>
    <row r="17" spans="1:13" x14ac:dyDescent="0.15">
      <c r="A17">
        <v>1</v>
      </c>
      <c r="B17">
        <v>1</v>
      </c>
      <c r="C17">
        <v>1</v>
      </c>
      <c r="D17">
        <v>1</v>
      </c>
      <c r="E17">
        <v>1</v>
      </c>
    </row>
    <row r="18" spans="1:13" x14ac:dyDescent="0.15">
      <c r="A18" t="s">
        <v>26</v>
      </c>
      <c r="B18" s="9" t="s">
        <v>27</v>
      </c>
      <c r="C18" s="9" t="s">
        <v>28</v>
      </c>
      <c r="D18" s="9" t="s">
        <v>29</v>
      </c>
      <c r="E18" t="s">
        <v>30</v>
      </c>
      <c r="F18" t="s">
        <v>31</v>
      </c>
      <c r="J18" s="2" t="s">
        <v>64</v>
      </c>
      <c r="K18" s="3" t="s">
        <v>65</v>
      </c>
      <c r="L18" t="s">
        <v>72</v>
      </c>
      <c r="M18" t="s">
        <v>73</v>
      </c>
    </row>
    <row r="19" spans="1:13" x14ac:dyDescent="0.15">
      <c r="A19">
        <v>0</v>
      </c>
      <c r="B19" s="9">
        <v>0</v>
      </c>
      <c r="C19" s="9">
        <v>90</v>
      </c>
      <c r="D19" s="9">
        <v>2900</v>
      </c>
      <c r="E19">
        <v>0</v>
      </c>
      <c r="F19">
        <v>1</v>
      </c>
      <c r="J19" s="5">
        <f>B32</f>
        <v>3.51E+19</v>
      </c>
      <c r="K19" s="5">
        <f>J19</f>
        <v>3.51E+19</v>
      </c>
      <c r="L19">
        <v>150</v>
      </c>
      <c r="M19">
        <f>L19*1000^2</f>
        <v>150000000</v>
      </c>
    </row>
    <row r="20" spans="1:13" x14ac:dyDescent="0.15">
      <c r="A20" t="s">
        <v>32</v>
      </c>
      <c r="B20" t="s">
        <v>33</v>
      </c>
      <c r="C20" s="10" t="s">
        <v>34</v>
      </c>
      <c r="D20" t="s">
        <v>35</v>
      </c>
      <c r="K20" s="1" t="s">
        <v>66</v>
      </c>
    </row>
    <row r="21" spans="1:13" x14ac:dyDescent="0.15">
      <c r="A21">
        <v>154775</v>
      </c>
      <c r="B21">
        <v>96617</v>
      </c>
      <c r="C21" s="10">
        <v>45200</v>
      </c>
      <c r="E21" s="2" t="s">
        <v>69</v>
      </c>
      <c r="H21" t="s">
        <v>67</v>
      </c>
      <c r="I21">
        <v>16.666666666666668</v>
      </c>
      <c r="J21" t="s">
        <v>68</v>
      </c>
      <c r="K21" s="6">
        <v>4.0824829046386304</v>
      </c>
    </row>
    <row r="22" spans="1:13" x14ac:dyDescent="0.15">
      <c r="A22" t="s">
        <v>36</v>
      </c>
      <c r="B22" t="s">
        <v>33</v>
      </c>
      <c r="C22" s="10" t="s">
        <v>34</v>
      </c>
      <c r="D22" t="s">
        <v>35</v>
      </c>
      <c r="H22" t="s">
        <v>74</v>
      </c>
      <c r="I22">
        <f>I21*1000</f>
        <v>16666.666666666668</v>
      </c>
      <c r="J22" t="s">
        <v>75</v>
      </c>
      <c r="K22">
        <f>K21*1000</f>
        <v>4082.4829046386303</v>
      </c>
      <c r="L22">
        <f>45200-K22</f>
        <v>41117.517095361371</v>
      </c>
    </row>
    <row r="23" spans="1:13" ht="14.25" thickBot="1" x14ac:dyDescent="0.2">
      <c r="A23">
        <v>154775</v>
      </c>
      <c r="B23">
        <v>96617</v>
      </c>
      <c r="C23" s="10">
        <f>C21</f>
        <v>45200</v>
      </c>
      <c r="E23" s="2" t="s">
        <v>69</v>
      </c>
    </row>
    <row r="24" spans="1:13" x14ac:dyDescent="0.15">
      <c r="A24" t="s">
        <v>37</v>
      </c>
      <c r="B24" t="s">
        <v>38</v>
      </c>
      <c r="C24" s="7" t="s">
        <v>76</v>
      </c>
      <c r="D24" s="7" t="s">
        <v>77</v>
      </c>
      <c r="E24" s="8" t="s">
        <v>78</v>
      </c>
      <c r="F24" s="13" t="s">
        <v>79</v>
      </c>
      <c r="G24" s="8" t="s">
        <v>39</v>
      </c>
      <c r="H24" t="s">
        <v>80</v>
      </c>
      <c r="I24" t="s">
        <v>81</v>
      </c>
      <c r="L24" s="2" t="s">
        <v>70</v>
      </c>
      <c r="M24" s="15" t="s">
        <v>71</v>
      </c>
    </row>
    <row r="25" spans="1:13" ht="14.25" thickBot="1" x14ac:dyDescent="0.2">
      <c r="A25">
        <v>1</v>
      </c>
      <c r="B25">
        <v>0</v>
      </c>
      <c r="C25" s="7">
        <v>5</v>
      </c>
      <c r="D25" s="7">
        <v>0.02</v>
      </c>
      <c r="E25" s="8">
        <v>6</v>
      </c>
      <c r="F25" s="14">
        <v>5.4089999999999998</v>
      </c>
      <c r="G25" s="11">
        <v>2.1116290886061879</v>
      </c>
      <c r="H25">
        <v>0.02</v>
      </c>
      <c r="I25">
        <v>3.1</v>
      </c>
      <c r="L25" s="3">
        <v>5.0999999999999996</v>
      </c>
      <c r="M25" s="16">
        <f>F25*L25</f>
        <v>27.585899999999999</v>
      </c>
    </row>
    <row r="26" spans="1:13" x14ac:dyDescent="0.15">
      <c r="A26" t="s">
        <v>40</v>
      </c>
      <c r="B26" t="s">
        <v>41</v>
      </c>
      <c r="C26" t="s">
        <v>42</v>
      </c>
    </row>
    <row r="27" spans="1:13" x14ac:dyDescent="0.15">
      <c r="A27">
        <v>1</v>
      </c>
      <c r="B27">
        <v>0.1</v>
      </c>
      <c r="C27">
        <v>0</v>
      </c>
    </row>
    <row r="28" spans="1:13" x14ac:dyDescent="0.15">
      <c r="A28" s="2" t="s">
        <v>43</v>
      </c>
    </row>
    <row r="29" spans="1:13" x14ac:dyDescent="0.15">
      <c r="A29" s="3">
        <v>3</v>
      </c>
    </row>
    <row r="30" spans="1:13" x14ac:dyDescent="0.15">
      <c r="A30" s="2" t="s">
        <v>44</v>
      </c>
      <c r="B30" s="2"/>
    </row>
    <row r="31" spans="1:13" x14ac:dyDescent="0.15">
      <c r="A31" s="2" t="s">
        <v>45</v>
      </c>
      <c r="B31" s="2" t="s">
        <v>46</v>
      </c>
    </row>
    <row r="32" spans="1:13" x14ac:dyDescent="0.15">
      <c r="A32" s="2">
        <v>1</v>
      </c>
      <c r="B32" s="4">
        <v>3.51E+19</v>
      </c>
    </row>
    <row r="33" spans="1:2" x14ac:dyDescent="0.15">
      <c r="A33" s="2" t="s">
        <v>47</v>
      </c>
      <c r="B33" s="2" t="s">
        <v>46</v>
      </c>
    </row>
    <row r="34" spans="1:2" x14ac:dyDescent="0.15">
      <c r="A34" s="2">
        <v>1</v>
      </c>
      <c r="B34" s="2">
        <v>0</v>
      </c>
    </row>
    <row r="35" spans="1:2" x14ac:dyDescent="0.15">
      <c r="A35" t="s">
        <v>48</v>
      </c>
    </row>
    <row r="36" spans="1:2" x14ac:dyDescent="0.15">
      <c r="A36" t="s">
        <v>49</v>
      </c>
      <c r="B36" t="s">
        <v>50</v>
      </c>
    </row>
    <row r="37" spans="1:2" x14ac:dyDescent="0.15">
      <c r="A37">
        <v>2</v>
      </c>
      <c r="B37">
        <v>16</v>
      </c>
    </row>
    <row r="38" spans="1:2" x14ac:dyDescent="0.15">
      <c r="A38" t="s">
        <v>51</v>
      </c>
      <c r="B38" t="s">
        <v>50</v>
      </c>
    </row>
    <row r="39" spans="1:2" x14ac:dyDescent="0.15">
      <c r="A39">
        <v>10</v>
      </c>
      <c r="B39">
        <v>32</v>
      </c>
    </row>
    <row r="40" spans="1:2" x14ac:dyDescent="0.15">
      <c r="A40" t="s">
        <v>52</v>
      </c>
    </row>
    <row r="41" spans="1:2" x14ac:dyDescent="0.15">
      <c r="A41" t="s">
        <v>53</v>
      </c>
    </row>
    <row r="42" spans="1:2" x14ac:dyDescent="0.15">
      <c r="A42">
        <v>4000</v>
      </c>
    </row>
    <row r="43" spans="1:2" x14ac:dyDescent="0.15">
      <c r="A43" t="s">
        <v>54</v>
      </c>
    </row>
    <row r="44" spans="1:2" x14ac:dyDescent="0.15">
      <c r="A44">
        <v>50</v>
      </c>
    </row>
    <row r="45" spans="1:2" x14ac:dyDescent="0.15">
      <c r="A45" t="s">
        <v>55</v>
      </c>
    </row>
    <row r="46" spans="1:2" x14ac:dyDescent="0.15">
      <c r="A46">
        <v>10</v>
      </c>
    </row>
    <row r="47" spans="1:2" x14ac:dyDescent="0.15">
      <c r="A47" t="s">
        <v>56</v>
      </c>
    </row>
    <row r="48" spans="1:2" x14ac:dyDescent="0.15">
      <c r="A48" t="s">
        <v>57</v>
      </c>
    </row>
    <row r="49" spans="1:7" x14ac:dyDescent="0.15">
      <c r="A49">
        <v>1</v>
      </c>
    </row>
    <row r="50" spans="1:7" x14ac:dyDescent="0.15">
      <c r="A50" t="s">
        <v>58</v>
      </c>
    </row>
    <row r="51" spans="1:7" x14ac:dyDescent="0.15">
      <c r="A51" t="s">
        <v>59</v>
      </c>
    </row>
    <row r="52" spans="1:7" x14ac:dyDescent="0.15">
      <c r="A52">
        <v>1</v>
      </c>
    </row>
    <row r="53" spans="1:7" x14ac:dyDescent="0.15">
      <c r="A53" s="7" t="s">
        <v>60</v>
      </c>
      <c r="B53" s="7" t="s">
        <v>61</v>
      </c>
      <c r="C53" s="7" t="s">
        <v>62</v>
      </c>
      <c r="D53" s="7" t="s">
        <v>63</v>
      </c>
      <c r="E53" s="7"/>
    </row>
    <row r="54" spans="1:7" x14ac:dyDescent="0.15">
      <c r="A54" s="7">
        <v>1</v>
      </c>
      <c r="B54" s="7">
        <f>F54*1000</f>
        <v>202732.27799999958</v>
      </c>
      <c r="C54" s="7">
        <f>G54*1000</f>
        <v>96346.03238999848</v>
      </c>
      <c r="D54" s="7">
        <v>0</v>
      </c>
      <c r="E54" s="7" t="s">
        <v>82</v>
      </c>
      <c r="F54">
        <v>202.73227799999958</v>
      </c>
      <c r="G54">
        <v>96.346032389998484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2021-02-27T08:57:49Z</dcterms:modified>
</cp:coreProperties>
</file>