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isada\Desktop\Grflt-v20\Northridge EQ\Grflt-v20\Wald Model\Rock\"/>
    </mc:Choice>
  </mc:AlternateContent>
  <xr:revisionPtr revIDLastSave="0" documentId="13_ncr:1_{3723983D-7480-4DF3-B1D1-A83ED9063275}" xr6:coauthVersionLast="45" xr6:coauthVersionMax="45" xr10:uidLastSave="{00000000-0000-0000-0000-000000000000}"/>
  <bookViews>
    <workbookView xWindow="390" yWindow="390" windowWidth="16185" windowHeight="14595" xr2:uid="{00000000-000D-0000-FFFF-FFFF00000000}"/>
  </bookViews>
  <sheets>
    <sheet name="Mw65s" sheetId="1" r:id="rId1"/>
  </sheets>
  <calcPr calcId="181029"/>
</workbook>
</file>

<file path=xl/calcChain.xml><?xml version="1.0" encoding="utf-8"?>
<calcChain xmlns="http://schemas.openxmlformats.org/spreadsheetml/2006/main">
  <c r="G4" i="1" l="1"/>
  <c r="D3" i="1"/>
  <c r="G3" i="1"/>
</calcChain>
</file>

<file path=xl/sharedStrings.xml><?xml version="1.0" encoding="utf-8"?>
<sst xmlns="http://schemas.openxmlformats.org/spreadsheetml/2006/main" count="175" uniqueCount="94">
  <si>
    <t xml:space="preserve"> *** Data for Delta Time, Duration, and Minimum Period ***</t>
  </si>
  <si>
    <t>Delta Time (sec)</t>
  </si>
  <si>
    <t>Number of Time (must be Power of 2)</t>
  </si>
  <si>
    <t>Minimum Period (sec)</t>
  </si>
  <si>
    <t>Imaginary Omega for Phinney's method</t>
  </si>
  <si>
    <t xml:space="preserve"> *** MEDIUM DATA ***</t>
  </si>
  <si>
    <t>NL (NUMBER OF LAYERS)</t>
  </si>
  <si>
    <t>(Note: Frequency-Dependent Q; Qp(f) = Qp0 x f ** Qpf &amp; Qs(f) = Qs0 x f ** Qsf)</t>
  </si>
  <si>
    <t>Layer Number</t>
  </si>
  <si>
    <t>density(t/m3)</t>
  </si>
  <si>
    <t>Vp(m/s)</t>
  </si>
  <si>
    <t>Qpf</t>
  </si>
  <si>
    <t>Vs(m/s)</t>
  </si>
  <si>
    <t>Qsf</t>
  </si>
  <si>
    <t>Thichness(m)</t>
  </si>
  <si>
    <t xml:space="preserve"> *** Seimic Fault Parameters (after Wald and Heaton, BSSA, 1994 Combined Model) ***</t>
  </si>
  <si>
    <t>Length (m)</t>
  </si>
  <si>
    <t>Width (m)</t>
  </si>
  <si>
    <t>Num. of Sub-Fault along Length</t>
  </si>
  <si>
    <t>Num. of Sub-Fault along Width</t>
  </si>
  <si>
    <t>Number of Gaussian Points per Sub-Fault (from 1=1x1 up to =6-&gt;6x6)</t>
  </si>
  <si>
    <t>Start Time of Rupture (sec)</t>
  </si>
  <si>
    <t>Strike (deg)</t>
  </si>
  <si>
    <t>Dip (deg)</t>
  </si>
  <si>
    <t>Vr (m/s)</t>
  </si>
  <si>
    <t xml:space="preserve">dtr (s; average delay ruptute time at sub-faults) </t>
  </si>
  <si>
    <t>random number for dtr (integer)</t>
  </si>
  <si>
    <t>Location of Hypocenter: X(m)</t>
  </si>
  <si>
    <t>Y(m)</t>
  </si>
  <si>
    <t>Z(m)</t>
  </si>
  <si>
    <t>(Note: X-&gt;North, Y-&gt;East, Z-&gt;Down)</t>
  </si>
  <si>
    <t>Location of Fault Origin: X(m)</t>
  </si>
  <si>
    <t>Number of Time Windows</t>
  </si>
  <si>
    <t>Interval Time (s)</t>
  </si>
  <si>
    <t>fmax (Hz; only for Nakamura &amp; Miyatake)</t>
  </si>
  <si>
    <t>VmperSslip (1/s; Normalized Vm only for Nakamura &amp; Miyatake)</t>
  </si>
  <si>
    <t>tr(s; only for Nakamura &amp; Miyatake)</t>
  </si>
  <si>
    <t>Time Window Number</t>
  </si>
  <si>
    <t>1st Half Rise Time (s)</t>
  </si>
  <si>
    <t>2nd Half Rise Time (s)</t>
  </si>
  <si>
    <t xml:space="preserve"> *** Data for Static Wavenumber Integration using Greenfield's Quadrature ***</t>
  </si>
  <si>
    <t>The first corner (om*k) on real axis (ex. 2.0)</t>
  </si>
  <si>
    <t>Initial Number of Intgegration Points for Adaptive Newton-Cotes Quadrature</t>
  </si>
  <si>
    <t>The second corner (om*k) on imag. axis (ex. 10.0)</t>
  </si>
  <si>
    <t xml:space="preserve"> *** Data for Dynamic Wavenumber Integration using Simpson's and Filon's quadratures ***</t>
  </si>
  <si>
    <t>Number of Integration Points from 0 to om/Ryleigh(min)</t>
  </si>
  <si>
    <t>Number of Integration Points from om/Ryl(min) to om/c(final)</t>
  </si>
  <si>
    <t>Factor for c(final): c(final)=Ryl(min)/Factor (Ex., 10)</t>
  </si>
  <si>
    <t xml:space="preserve"> *** CHANGE OF SIGNS OF IMAGINARY PARTS OF FINAL RESULTS (FOR FFT) ***</t>
  </si>
  <si>
    <t>Change sign (=1), or do not change sign (=0)</t>
  </si>
  <si>
    <t xml:space="preserve"> *** OBSERVATION POINT ***</t>
  </si>
  <si>
    <t>NUMBER OF Obserbvation Points</t>
  </si>
  <si>
    <t>Observation Point Number</t>
  </si>
  <si>
    <t>Location: X (m)</t>
  </si>
  <si>
    <t>Y (m)</t>
  </si>
  <si>
    <t>Z (m)</t>
  </si>
  <si>
    <t>dtY (sec; dt only for Yoffe)</t>
    <phoneticPr fontId="18"/>
  </si>
  <si>
    <t>TauS(s; only for Yuffe)</t>
    <phoneticPr fontId="18"/>
  </si>
  <si>
    <t>TauR(s; only for Yuffe)</t>
    <phoneticPr fontId="18"/>
  </si>
  <si>
    <t>Slip Velocity Func.(ISVFunc; Rectangular=0; Triangle=1; Exponential=2; Gaussian=3; Smoothed Ramp=4; Nakamura &amp; Miyatake=5; Regularized Yoffe=6)</t>
  </si>
  <si>
    <t>dtN (sec; dt for ISVFunc=4, 5, or, 6)</t>
  </si>
  <si>
    <t>Slip and Rake Data Pattern (=1: Regular Patten (ex. grflt12s.f), =2: Time Window Matrix Pattern)</t>
  </si>
  <si>
    <t>Qp0</t>
  </si>
  <si>
    <t>Qs0</t>
  </si>
  <si>
    <t>1st Time Window (0.0 - 0.6 sec)</t>
  </si>
  <si>
    <t>strong motion model (Wald)</t>
  </si>
  <si>
    <t>Slip (m)</t>
  </si>
  <si>
    <t>Strike 1</t>
  </si>
  <si>
    <t>Strike 2</t>
  </si>
  <si>
    <t>Strike 3</t>
  </si>
  <si>
    <t>Strike 4</t>
  </si>
  <si>
    <t>Strike 5</t>
  </si>
  <si>
    <t>Strike 6</t>
  </si>
  <si>
    <t>Strike 7</t>
  </si>
  <si>
    <t>Strike 8</t>
  </si>
  <si>
    <t>Strike 9</t>
  </si>
  <si>
    <t>Strike 10</t>
  </si>
  <si>
    <t>Strike 11</t>
  </si>
  <si>
    <t>Strike 12</t>
  </si>
  <si>
    <t>Strike 13</t>
  </si>
  <si>
    <t>Strike 14</t>
  </si>
  <si>
    <t>Rake (deg)</t>
  </si>
  <si>
    <t>2nd Time Window (0.4 - 1.0 sec)</t>
  </si>
  <si>
    <t>3nd Time Window (0.8 - 1.4 sec)</t>
  </si>
  <si>
    <t>: U55</t>
  </si>
  <si>
    <t>N</t>
  </si>
  <si>
    <t>R</t>
  </si>
  <si>
    <t>: SCS7</t>
  </si>
  <si>
    <t>R(S?)</t>
  </si>
  <si>
    <t>: SSU</t>
  </si>
  <si>
    <t>dom</t>
    <phoneticPr fontId="18"/>
  </si>
  <si>
    <t>dur</t>
    <phoneticPr fontId="18"/>
  </si>
  <si>
    <t>dt</t>
    <phoneticPr fontId="18"/>
  </si>
  <si>
    <t>: U56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</si>
</sst>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3">
    <xf numFmtId="0" fontId="0" fillId="0" borderId="0" xfId="0">
      <alignment vertical="center"/>
    </xf>
    <xf numFmtId="0" fontId="19" fillId="0" borderId="0" xfId="0" applyFont="1" applyFill="1">
      <alignment vertical="center"/>
    </xf>
    <xf numFmtId="0" fontId="20" fillId="0" borderId="0" xfId="0" applyFont="1" applyFill="1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48"/>
  <sheetViews>
    <sheetView tabSelected="1" topLeftCell="A123" workbookViewId="0">
      <selection activeCell="E146" sqref="E146"/>
    </sheetView>
  </sheetViews>
  <sheetFormatPr defaultColWidth="10.5" defaultRowHeight="18.75" x14ac:dyDescent="0.4"/>
  <cols>
    <col min="1" max="16384" width="10.5" style="1"/>
  </cols>
  <sheetData>
    <row r="1" spans="1:9" x14ac:dyDescent="0.4">
      <c r="A1" s="1" t="s">
        <v>0</v>
      </c>
    </row>
    <row r="2" spans="1:9" x14ac:dyDescent="0.4">
      <c r="A2" s="1" t="s">
        <v>1</v>
      </c>
      <c r="B2" s="1" t="s">
        <v>2</v>
      </c>
      <c r="F2" s="1" t="s">
        <v>90</v>
      </c>
      <c r="G2" s="1">
        <v>0.15339800000000001</v>
      </c>
    </row>
    <row r="3" spans="1:9" x14ac:dyDescent="0.4">
      <c r="A3">
        <v>0.32</v>
      </c>
      <c r="B3">
        <v>128</v>
      </c>
      <c r="D3" s="1">
        <f>A3*B3</f>
        <v>40.96</v>
      </c>
      <c r="F3" s="1" t="s">
        <v>91</v>
      </c>
      <c r="G3" s="1">
        <f>2*PI()/G2</f>
        <v>40.96002103795086</v>
      </c>
    </row>
    <row r="4" spans="1:9" x14ac:dyDescent="0.4">
      <c r="A4" t="s">
        <v>3</v>
      </c>
      <c r="B4" t="s">
        <v>4</v>
      </c>
      <c r="F4" s="1" t="s">
        <v>92</v>
      </c>
      <c r="G4" s="1">
        <f>G3/64/2</f>
        <v>0.32000016435899109</v>
      </c>
    </row>
    <row r="5" spans="1:9" x14ac:dyDescent="0.4">
      <c r="A5">
        <v>0.64</v>
      </c>
      <c r="B5">
        <v>0.01</v>
      </c>
    </row>
    <row r="6" spans="1:9" x14ac:dyDescent="0.4">
      <c r="A6" s="1" t="s">
        <v>5</v>
      </c>
    </row>
    <row r="7" spans="1:9" x14ac:dyDescent="0.4">
      <c r="A7" s="1" t="s">
        <v>6</v>
      </c>
      <c r="B7" s="1" t="s">
        <v>7</v>
      </c>
    </row>
    <row r="8" spans="1:9" x14ac:dyDescent="0.4">
      <c r="A8" s="1">
        <v>6</v>
      </c>
    </row>
    <row r="9" spans="1:9" x14ac:dyDescent="0.4">
      <c r="A9" s="1" t="s">
        <v>8</v>
      </c>
      <c r="B9" s="1" t="s">
        <v>9</v>
      </c>
      <c r="C9" s="1" t="s">
        <v>10</v>
      </c>
      <c r="D9" s="1" t="s">
        <v>62</v>
      </c>
      <c r="E9" s="1" t="s">
        <v>11</v>
      </c>
      <c r="F9" s="1" t="s">
        <v>12</v>
      </c>
      <c r="G9" s="1" t="s">
        <v>63</v>
      </c>
      <c r="H9" s="1" t="s">
        <v>13</v>
      </c>
      <c r="I9" s="1" t="s">
        <v>14</v>
      </c>
    </row>
    <row r="10" spans="1:9" x14ac:dyDescent="0.4">
      <c r="A10" s="1">
        <v>1</v>
      </c>
      <c r="B10" s="1">
        <v>2.1</v>
      </c>
      <c r="C10" s="1">
        <v>1900</v>
      </c>
      <c r="D10" s="1">
        <v>100</v>
      </c>
      <c r="E10" s="1">
        <v>0</v>
      </c>
      <c r="F10" s="1">
        <v>1000</v>
      </c>
      <c r="G10" s="1">
        <v>50</v>
      </c>
      <c r="H10" s="1">
        <v>0</v>
      </c>
      <c r="I10" s="1">
        <v>500</v>
      </c>
    </row>
    <row r="11" spans="1:9" x14ac:dyDescent="0.4">
      <c r="A11" s="1">
        <v>2</v>
      </c>
      <c r="B11" s="1">
        <v>2.4</v>
      </c>
      <c r="C11" s="1">
        <v>4000</v>
      </c>
      <c r="D11" s="1">
        <v>200</v>
      </c>
      <c r="E11" s="1">
        <v>0</v>
      </c>
      <c r="F11" s="1">
        <v>2000</v>
      </c>
      <c r="G11" s="1">
        <v>100</v>
      </c>
      <c r="H11" s="1">
        <v>0</v>
      </c>
      <c r="I11" s="1">
        <v>1000</v>
      </c>
    </row>
    <row r="12" spans="1:9" x14ac:dyDescent="0.4">
      <c r="A12" s="1">
        <v>3</v>
      </c>
      <c r="B12" s="1">
        <v>2.7</v>
      </c>
      <c r="C12" s="1">
        <v>5500</v>
      </c>
      <c r="D12" s="1">
        <v>400</v>
      </c>
      <c r="E12" s="1">
        <v>0</v>
      </c>
      <c r="F12" s="1">
        <v>3200</v>
      </c>
      <c r="G12" s="1">
        <v>200</v>
      </c>
      <c r="H12" s="1">
        <v>0</v>
      </c>
      <c r="I12" s="1">
        <v>2500</v>
      </c>
    </row>
    <row r="13" spans="1:9" x14ac:dyDescent="0.4">
      <c r="A13" s="1">
        <v>4</v>
      </c>
      <c r="B13" s="1">
        <v>2.8</v>
      </c>
      <c r="C13" s="1">
        <v>6300</v>
      </c>
      <c r="D13" s="1">
        <v>400</v>
      </c>
      <c r="E13" s="1">
        <v>0</v>
      </c>
      <c r="F13" s="1">
        <v>3600</v>
      </c>
      <c r="G13" s="1">
        <v>200</v>
      </c>
      <c r="H13" s="1">
        <v>0</v>
      </c>
      <c r="I13" s="1">
        <v>23000</v>
      </c>
    </row>
    <row r="14" spans="1:9" x14ac:dyDescent="0.4">
      <c r="A14" s="1">
        <v>5</v>
      </c>
      <c r="B14" s="1">
        <v>2.9</v>
      </c>
      <c r="C14" s="1">
        <v>6800</v>
      </c>
      <c r="D14" s="1">
        <v>600</v>
      </c>
      <c r="E14" s="1">
        <v>0</v>
      </c>
      <c r="F14" s="1">
        <v>3900</v>
      </c>
      <c r="G14" s="1">
        <v>300</v>
      </c>
      <c r="H14" s="1">
        <v>0</v>
      </c>
      <c r="I14" s="1">
        <v>13000</v>
      </c>
    </row>
    <row r="15" spans="1:9" x14ac:dyDescent="0.4">
      <c r="A15" s="1">
        <v>6</v>
      </c>
      <c r="B15" s="1">
        <v>3.3</v>
      </c>
      <c r="C15" s="1">
        <v>7800</v>
      </c>
      <c r="D15" s="1">
        <v>600</v>
      </c>
      <c r="E15" s="1">
        <v>0</v>
      </c>
      <c r="F15" s="1">
        <v>4500</v>
      </c>
      <c r="G15" s="1">
        <v>300</v>
      </c>
      <c r="H15" s="1">
        <v>0</v>
      </c>
      <c r="I15" s="1">
        <v>0</v>
      </c>
    </row>
    <row r="16" spans="1:9" x14ac:dyDescent="0.4">
      <c r="A16" s="1" t="s">
        <v>15</v>
      </c>
    </row>
    <row r="17" spans="1:10" x14ac:dyDescent="0.4">
      <c r="A17" s="1" t="s">
        <v>16</v>
      </c>
      <c r="B17" s="1" t="s">
        <v>17</v>
      </c>
      <c r="C17" s="1" t="s">
        <v>18</v>
      </c>
      <c r="D17" s="1" t="s">
        <v>19</v>
      </c>
      <c r="E17" s="1" t="s">
        <v>20</v>
      </c>
    </row>
    <row r="18" spans="1:10" x14ac:dyDescent="0.4">
      <c r="A18" s="1">
        <v>18000</v>
      </c>
      <c r="B18" s="1">
        <v>24000</v>
      </c>
      <c r="C18" s="1">
        <v>14</v>
      </c>
      <c r="D18" s="1">
        <v>14</v>
      </c>
      <c r="E18" s="1">
        <v>4</v>
      </c>
    </row>
    <row r="19" spans="1:10" x14ac:dyDescent="0.4">
      <c r="A19" s="1" t="s">
        <v>21</v>
      </c>
      <c r="B19" s="1" t="s">
        <v>22</v>
      </c>
      <c r="C19" s="1" t="s">
        <v>23</v>
      </c>
      <c r="D19" s="1" t="s">
        <v>24</v>
      </c>
      <c r="E19" s="1" t="s">
        <v>25</v>
      </c>
      <c r="F19" s="1" t="s">
        <v>26</v>
      </c>
    </row>
    <row r="20" spans="1:10" x14ac:dyDescent="0.4">
      <c r="A20" s="1">
        <v>0</v>
      </c>
      <c r="B20" s="1">
        <v>122</v>
      </c>
      <c r="C20" s="1">
        <v>40</v>
      </c>
      <c r="D20" s="1">
        <v>3000</v>
      </c>
      <c r="E20" s="1">
        <v>0</v>
      </c>
      <c r="F20" s="1">
        <v>1</v>
      </c>
    </row>
    <row r="21" spans="1:10" x14ac:dyDescent="0.4">
      <c r="A21" s="1" t="s">
        <v>27</v>
      </c>
      <c r="B21" s="1" t="s">
        <v>28</v>
      </c>
      <c r="C21" s="1" t="s">
        <v>29</v>
      </c>
      <c r="D21" s="1" t="s">
        <v>30</v>
      </c>
    </row>
    <row r="22" spans="1:10" x14ac:dyDescent="0.4">
      <c r="A22" s="1">
        <v>-5313</v>
      </c>
      <c r="B22" s="1">
        <v>14644</v>
      </c>
      <c r="C22" s="1">
        <v>17500</v>
      </c>
    </row>
    <row r="23" spans="1:10" x14ac:dyDescent="0.4">
      <c r="A23" s="1" t="s">
        <v>31</v>
      </c>
      <c r="B23" s="1" t="s">
        <v>28</v>
      </c>
      <c r="C23" s="1" t="s">
        <v>29</v>
      </c>
      <c r="D23" s="1" t="s">
        <v>30</v>
      </c>
    </row>
    <row r="24" spans="1:10" x14ac:dyDescent="0.4">
      <c r="A24" s="1">
        <v>0</v>
      </c>
      <c r="B24" s="1">
        <v>0</v>
      </c>
      <c r="C24" s="1">
        <v>20427</v>
      </c>
    </row>
    <row r="25" spans="1:10" x14ac:dyDescent="0.4">
      <c r="A25" s="2" t="s">
        <v>32</v>
      </c>
      <c r="B25" s="2" t="s">
        <v>33</v>
      </c>
      <c r="C25" s="2" t="s">
        <v>59</v>
      </c>
      <c r="D25" s="1" t="s">
        <v>60</v>
      </c>
      <c r="E25" s="1" t="s">
        <v>34</v>
      </c>
      <c r="F25" s="1" t="s">
        <v>35</v>
      </c>
      <c r="G25" s="1" t="s">
        <v>36</v>
      </c>
      <c r="H25" s="1" t="s">
        <v>56</v>
      </c>
      <c r="I25" s="1" t="s">
        <v>57</v>
      </c>
      <c r="J25" s="1" t="s">
        <v>58</v>
      </c>
    </row>
    <row r="26" spans="1:10" x14ac:dyDescent="0.4">
      <c r="A26" s="2">
        <v>3</v>
      </c>
      <c r="B26" s="2">
        <v>0.4</v>
      </c>
      <c r="C26" s="2">
        <v>1</v>
      </c>
      <c r="D26" s="1">
        <v>5.0000000000000001E-3</v>
      </c>
      <c r="E26" s="1">
        <v>6</v>
      </c>
      <c r="F26" s="1">
        <v>5.1680000000000001</v>
      </c>
      <c r="G26" s="1">
        <v>0.66659999999999997</v>
      </c>
      <c r="H26" s="1">
        <v>0.08</v>
      </c>
      <c r="I26" s="1">
        <v>1.4</v>
      </c>
      <c r="J26" s="1">
        <v>3.1</v>
      </c>
    </row>
    <row r="27" spans="1:10" x14ac:dyDescent="0.4">
      <c r="A27" s="2" t="s">
        <v>37</v>
      </c>
      <c r="B27" s="2" t="s">
        <v>38</v>
      </c>
      <c r="C27" s="2" t="s">
        <v>39</v>
      </c>
    </row>
    <row r="28" spans="1:10" x14ac:dyDescent="0.4">
      <c r="A28" s="2">
        <v>1</v>
      </c>
      <c r="B28" s="2">
        <v>0.3</v>
      </c>
      <c r="C28" s="2">
        <v>0.3</v>
      </c>
    </row>
    <row r="29" spans="1:10" x14ac:dyDescent="0.4">
      <c r="A29" s="2">
        <v>2</v>
      </c>
      <c r="B29" s="2">
        <v>0.3</v>
      </c>
      <c r="C29" s="2">
        <v>0.3</v>
      </c>
    </row>
    <row r="30" spans="1:10" x14ac:dyDescent="0.4">
      <c r="A30" s="2">
        <v>3</v>
      </c>
      <c r="B30" s="2">
        <v>0.3</v>
      </c>
      <c r="C30" s="2">
        <v>0.3</v>
      </c>
    </row>
    <row r="31" spans="1:10" x14ac:dyDescent="0.4">
      <c r="A31" s="1" t="s">
        <v>61</v>
      </c>
    </row>
    <row r="32" spans="1:10" x14ac:dyDescent="0.4">
      <c r="A32" s="1">
        <v>2</v>
      </c>
    </row>
    <row r="33" spans="1:15" customFormat="1" x14ac:dyDescent="0.4">
      <c r="A33" t="s">
        <v>64</v>
      </c>
      <c r="E33" t="s">
        <v>65</v>
      </c>
    </row>
    <row r="34" spans="1:15" customFormat="1" x14ac:dyDescent="0.4">
      <c r="A34" t="s">
        <v>66</v>
      </c>
      <c r="B34" t="s">
        <v>67</v>
      </c>
      <c r="C34" t="s">
        <v>68</v>
      </c>
      <c r="D34" t="s">
        <v>69</v>
      </c>
      <c r="E34" t="s">
        <v>70</v>
      </c>
      <c r="F34" t="s">
        <v>71</v>
      </c>
      <c r="G34" t="s">
        <v>72</v>
      </c>
      <c r="H34" t="s">
        <v>73</v>
      </c>
      <c r="I34" t="s">
        <v>74</v>
      </c>
      <c r="J34" t="s">
        <v>75</v>
      </c>
      <c r="K34" t="s">
        <v>76</v>
      </c>
      <c r="L34" t="s">
        <v>77</v>
      </c>
      <c r="M34" t="s">
        <v>78</v>
      </c>
      <c r="N34" t="s">
        <v>79</v>
      </c>
      <c r="O34" t="s">
        <v>80</v>
      </c>
    </row>
    <row r="35" spans="1:15" customFormat="1" x14ac:dyDescent="0.4">
      <c r="A35">
        <v>1</v>
      </c>
      <c r="B35">
        <v>0.04</v>
      </c>
      <c r="C35">
        <v>0</v>
      </c>
      <c r="D35">
        <v>0</v>
      </c>
      <c r="E35">
        <v>0.47</v>
      </c>
      <c r="F35">
        <v>0.52</v>
      </c>
      <c r="G35">
        <v>0.94</v>
      </c>
      <c r="H35">
        <v>0</v>
      </c>
      <c r="I35">
        <v>0.16</v>
      </c>
      <c r="J35">
        <v>0.12</v>
      </c>
      <c r="K35">
        <v>7.0000000000000007E-2</v>
      </c>
      <c r="L35">
        <v>0</v>
      </c>
      <c r="M35">
        <v>0</v>
      </c>
      <c r="N35">
        <v>0</v>
      </c>
      <c r="O35">
        <v>0.05</v>
      </c>
    </row>
    <row r="36" spans="1:15" customFormat="1" x14ac:dyDescent="0.4">
      <c r="A36">
        <v>2</v>
      </c>
      <c r="B36">
        <v>0</v>
      </c>
      <c r="C36">
        <v>0</v>
      </c>
      <c r="D36">
        <v>0</v>
      </c>
      <c r="E36">
        <v>0.8</v>
      </c>
      <c r="F36">
        <v>0.99</v>
      </c>
      <c r="G36">
        <v>0.17</v>
      </c>
      <c r="H36">
        <v>0</v>
      </c>
      <c r="I36">
        <v>0</v>
      </c>
      <c r="J36">
        <v>0</v>
      </c>
      <c r="K36">
        <v>1.0900000000000001</v>
      </c>
      <c r="L36">
        <v>0</v>
      </c>
      <c r="M36">
        <v>0</v>
      </c>
      <c r="N36">
        <v>0</v>
      </c>
      <c r="O36">
        <v>7.0000000000000007E-2</v>
      </c>
    </row>
    <row r="37" spans="1:15" customFormat="1" x14ac:dyDescent="0.4">
      <c r="A37">
        <v>3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v>0.04</v>
      </c>
      <c r="J37">
        <v>0.26</v>
      </c>
      <c r="K37">
        <v>0.21</v>
      </c>
      <c r="L37">
        <v>0.61</v>
      </c>
      <c r="M37">
        <v>0</v>
      </c>
      <c r="N37">
        <v>0</v>
      </c>
      <c r="O37">
        <v>0</v>
      </c>
    </row>
    <row r="38" spans="1:15" customFormat="1" x14ac:dyDescent="0.4">
      <c r="A38">
        <v>4</v>
      </c>
      <c r="B38">
        <v>0.84</v>
      </c>
      <c r="C38">
        <v>1.2</v>
      </c>
      <c r="D38">
        <v>0</v>
      </c>
      <c r="E38">
        <v>0</v>
      </c>
      <c r="F38">
        <v>0.28999999999999998</v>
      </c>
      <c r="G38">
        <v>0</v>
      </c>
      <c r="H38">
        <v>0</v>
      </c>
      <c r="I38">
        <v>0</v>
      </c>
      <c r="J38">
        <v>0</v>
      </c>
      <c r="K38">
        <v>0.56000000000000005</v>
      </c>
      <c r="L38">
        <v>0.13</v>
      </c>
      <c r="M38">
        <v>0.55000000000000004</v>
      </c>
      <c r="N38">
        <v>0.11</v>
      </c>
      <c r="O38">
        <v>0.33</v>
      </c>
    </row>
    <row r="39" spans="1:15" customFormat="1" x14ac:dyDescent="0.4">
      <c r="A39">
        <v>5</v>
      </c>
      <c r="B39">
        <v>2.2000000000000002</v>
      </c>
      <c r="C39">
        <v>0.73</v>
      </c>
      <c r="D39">
        <v>0.9</v>
      </c>
      <c r="E39">
        <v>1.88</v>
      </c>
      <c r="F39">
        <v>1.31</v>
      </c>
      <c r="G39">
        <v>0</v>
      </c>
      <c r="H39">
        <v>0</v>
      </c>
      <c r="I39">
        <v>0</v>
      </c>
      <c r="J39">
        <v>0</v>
      </c>
      <c r="K39">
        <v>0.16</v>
      </c>
      <c r="L39">
        <v>0.25</v>
      </c>
      <c r="M39">
        <v>0.1</v>
      </c>
      <c r="N39">
        <v>0.74</v>
      </c>
      <c r="O39">
        <v>0.37</v>
      </c>
    </row>
    <row r="40" spans="1:15" customFormat="1" x14ac:dyDescent="0.4">
      <c r="A40">
        <v>6</v>
      </c>
      <c r="B40">
        <v>1.45</v>
      </c>
      <c r="C40">
        <v>1.1100000000000001</v>
      </c>
      <c r="D40">
        <v>1.58</v>
      </c>
      <c r="E40">
        <v>0.91</v>
      </c>
      <c r="F40">
        <v>0</v>
      </c>
      <c r="G40">
        <v>0</v>
      </c>
      <c r="H40">
        <v>0.81</v>
      </c>
      <c r="I40">
        <v>0.83</v>
      </c>
      <c r="J40">
        <v>0.96</v>
      </c>
      <c r="K40">
        <v>0.36</v>
      </c>
      <c r="L40">
        <v>0.91</v>
      </c>
      <c r="M40">
        <v>0</v>
      </c>
      <c r="N40">
        <v>0</v>
      </c>
      <c r="O40">
        <v>0.23</v>
      </c>
    </row>
    <row r="41" spans="1:15" customFormat="1" x14ac:dyDescent="0.4">
      <c r="A41">
        <v>7</v>
      </c>
      <c r="B41">
        <v>0</v>
      </c>
      <c r="C41">
        <v>0.91</v>
      </c>
      <c r="D41">
        <v>1.07</v>
      </c>
      <c r="E41">
        <v>1.64</v>
      </c>
      <c r="F41">
        <v>0</v>
      </c>
      <c r="G41">
        <v>0.09</v>
      </c>
      <c r="H41">
        <v>0.91</v>
      </c>
      <c r="I41">
        <v>1.1499999999999999</v>
      </c>
      <c r="J41">
        <v>1.29</v>
      </c>
      <c r="K41">
        <v>0.88</v>
      </c>
      <c r="L41">
        <v>0.48</v>
      </c>
      <c r="M41">
        <v>0.22</v>
      </c>
      <c r="N41">
        <v>0.66</v>
      </c>
      <c r="O41">
        <v>0.47</v>
      </c>
    </row>
    <row r="42" spans="1:15" customFormat="1" x14ac:dyDescent="0.4">
      <c r="A42">
        <v>8</v>
      </c>
      <c r="B42">
        <v>0</v>
      </c>
      <c r="C42">
        <v>0</v>
      </c>
      <c r="D42">
        <v>0.23</v>
      </c>
      <c r="E42">
        <v>1</v>
      </c>
      <c r="F42">
        <v>0.32</v>
      </c>
      <c r="G42">
        <v>0</v>
      </c>
      <c r="H42">
        <v>0.69</v>
      </c>
      <c r="I42">
        <v>1.34</v>
      </c>
      <c r="J42">
        <v>1.35</v>
      </c>
      <c r="K42">
        <v>0.45</v>
      </c>
      <c r="L42">
        <v>0.17</v>
      </c>
      <c r="M42">
        <v>0.04</v>
      </c>
      <c r="N42">
        <v>0</v>
      </c>
      <c r="O42">
        <v>0</v>
      </c>
    </row>
    <row r="43" spans="1:15" customFormat="1" x14ac:dyDescent="0.4">
      <c r="A43">
        <v>9</v>
      </c>
      <c r="B43">
        <v>0</v>
      </c>
      <c r="C43">
        <v>0</v>
      </c>
      <c r="D43">
        <v>0</v>
      </c>
      <c r="E43">
        <v>0.76</v>
      </c>
      <c r="F43">
        <v>0.51</v>
      </c>
      <c r="G43">
        <v>0</v>
      </c>
      <c r="H43">
        <v>0.25</v>
      </c>
      <c r="I43">
        <v>0.35</v>
      </c>
      <c r="J43">
        <v>0</v>
      </c>
      <c r="K43">
        <v>1.3</v>
      </c>
      <c r="L43">
        <v>1.45</v>
      </c>
      <c r="M43">
        <v>0.02</v>
      </c>
      <c r="N43">
        <v>0</v>
      </c>
      <c r="O43">
        <v>0</v>
      </c>
    </row>
    <row r="44" spans="1:15" customFormat="1" x14ac:dyDescent="0.4">
      <c r="A44">
        <v>10</v>
      </c>
      <c r="B44">
        <v>0</v>
      </c>
      <c r="C44">
        <v>0</v>
      </c>
      <c r="D44">
        <v>0</v>
      </c>
      <c r="E44">
        <v>0.52</v>
      </c>
      <c r="F44">
        <v>0</v>
      </c>
      <c r="G44">
        <v>0.63</v>
      </c>
      <c r="H44">
        <v>0.08</v>
      </c>
      <c r="I44">
        <v>0</v>
      </c>
      <c r="J44">
        <v>0</v>
      </c>
      <c r="K44">
        <v>1.42</v>
      </c>
      <c r="L44">
        <v>1.55</v>
      </c>
      <c r="M44">
        <v>0.84</v>
      </c>
      <c r="N44">
        <v>0.01</v>
      </c>
      <c r="O44">
        <v>0.23</v>
      </c>
    </row>
    <row r="45" spans="1:15" customFormat="1" x14ac:dyDescent="0.4">
      <c r="A45">
        <v>11</v>
      </c>
      <c r="B45">
        <v>0.26</v>
      </c>
      <c r="C45">
        <v>0.63</v>
      </c>
      <c r="D45">
        <v>0</v>
      </c>
      <c r="E45">
        <v>0</v>
      </c>
      <c r="F45">
        <v>0</v>
      </c>
      <c r="G45">
        <v>0.02</v>
      </c>
      <c r="H45">
        <v>0.53</v>
      </c>
      <c r="I45">
        <v>0.1</v>
      </c>
      <c r="J45">
        <v>0</v>
      </c>
      <c r="K45">
        <v>0.87</v>
      </c>
      <c r="L45">
        <v>1.81</v>
      </c>
      <c r="M45">
        <v>2.8</v>
      </c>
      <c r="N45">
        <v>0.02</v>
      </c>
      <c r="O45">
        <v>0.42</v>
      </c>
    </row>
    <row r="46" spans="1:15" customFormat="1" x14ac:dyDescent="0.4">
      <c r="A46">
        <v>12</v>
      </c>
      <c r="B46">
        <v>0</v>
      </c>
      <c r="C46">
        <v>1.47</v>
      </c>
      <c r="D46">
        <v>0.76</v>
      </c>
      <c r="E46">
        <v>0.4</v>
      </c>
      <c r="F46">
        <v>0.09</v>
      </c>
      <c r="G46">
        <v>0</v>
      </c>
      <c r="H46">
        <v>7.0000000000000007E-2</v>
      </c>
      <c r="I46">
        <v>1.27</v>
      </c>
      <c r="J46">
        <v>1.06</v>
      </c>
      <c r="K46">
        <v>0.45</v>
      </c>
      <c r="L46">
        <v>0.43</v>
      </c>
      <c r="M46">
        <v>2.0299999999999998</v>
      </c>
      <c r="N46">
        <v>0</v>
      </c>
      <c r="O46">
        <v>0.12</v>
      </c>
    </row>
    <row r="47" spans="1:15" customFormat="1" x14ac:dyDescent="0.4">
      <c r="A47">
        <v>13</v>
      </c>
      <c r="B47">
        <v>0</v>
      </c>
      <c r="C47">
        <v>0.34</v>
      </c>
      <c r="D47">
        <v>0</v>
      </c>
      <c r="E47">
        <v>0.39</v>
      </c>
      <c r="F47">
        <v>2.06</v>
      </c>
      <c r="G47">
        <v>0.4</v>
      </c>
      <c r="H47">
        <v>0</v>
      </c>
      <c r="I47">
        <v>0.27</v>
      </c>
      <c r="J47">
        <v>1.61</v>
      </c>
      <c r="K47">
        <v>0.55000000000000004</v>
      </c>
      <c r="L47">
        <v>0</v>
      </c>
      <c r="M47">
        <v>0</v>
      </c>
      <c r="N47">
        <v>0</v>
      </c>
      <c r="O47">
        <v>0.2</v>
      </c>
    </row>
    <row r="48" spans="1:15" customFormat="1" x14ac:dyDescent="0.4">
      <c r="A48">
        <v>14</v>
      </c>
      <c r="B48">
        <v>0.43</v>
      </c>
      <c r="C48">
        <v>0.19</v>
      </c>
      <c r="D48">
        <v>0</v>
      </c>
      <c r="E48">
        <v>0</v>
      </c>
      <c r="F48">
        <v>1.97</v>
      </c>
      <c r="G48">
        <v>0.92</v>
      </c>
      <c r="H48">
        <v>0.16</v>
      </c>
      <c r="I48">
        <v>0</v>
      </c>
      <c r="J48">
        <v>0</v>
      </c>
      <c r="K48">
        <v>0.35</v>
      </c>
      <c r="L48">
        <v>0.45</v>
      </c>
      <c r="M48">
        <v>0.6</v>
      </c>
      <c r="N48">
        <v>1.21</v>
      </c>
      <c r="O48">
        <v>0</v>
      </c>
    </row>
    <row r="49" spans="1:15" customFormat="1" x14ac:dyDescent="0.4">
      <c r="A49" t="s">
        <v>81</v>
      </c>
      <c r="B49" t="s">
        <v>67</v>
      </c>
      <c r="C49" t="s">
        <v>68</v>
      </c>
      <c r="D49" t="s">
        <v>69</v>
      </c>
      <c r="E49" t="s">
        <v>70</v>
      </c>
      <c r="F49" t="s">
        <v>71</v>
      </c>
      <c r="G49" t="s">
        <v>72</v>
      </c>
      <c r="H49" t="s">
        <v>73</v>
      </c>
      <c r="I49" t="s">
        <v>74</v>
      </c>
      <c r="J49" t="s">
        <v>75</v>
      </c>
      <c r="K49" t="s">
        <v>76</v>
      </c>
      <c r="L49" t="s">
        <v>77</v>
      </c>
      <c r="M49" t="s">
        <v>78</v>
      </c>
      <c r="N49" t="s">
        <v>79</v>
      </c>
      <c r="O49" t="s">
        <v>80</v>
      </c>
    </row>
    <row r="50" spans="1:15" customFormat="1" x14ac:dyDescent="0.4">
      <c r="A50">
        <v>1</v>
      </c>
      <c r="B50">
        <v>55</v>
      </c>
      <c r="C50">
        <v>0</v>
      </c>
      <c r="D50">
        <v>0</v>
      </c>
      <c r="E50">
        <v>55</v>
      </c>
      <c r="F50">
        <v>55</v>
      </c>
      <c r="G50">
        <v>55</v>
      </c>
      <c r="H50">
        <v>0</v>
      </c>
      <c r="I50">
        <v>55</v>
      </c>
      <c r="J50">
        <v>90</v>
      </c>
      <c r="K50">
        <v>55</v>
      </c>
      <c r="L50">
        <v>0</v>
      </c>
      <c r="M50">
        <v>0</v>
      </c>
      <c r="N50">
        <v>0</v>
      </c>
      <c r="O50">
        <v>55</v>
      </c>
    </row>
    <row r="51" spans="1:15" customFormat="1" x14ac:dyDescent="0.4">
      <c r="A51">
        <v>2</v>
      </c>
      <c r="B51">
        <v>0</v>
      </c>
      <c r="C51">
        <v>0</v>
      </c>
      <c r="D51">
        <v>0</v>
      </c>
      <c r="E51">
        <v>55</v>
      </c>
      <c r="F51">
        <v>55</v>
      </c>
      <c r="G51">
        <v>55</v>
      </c>
      <c r="H51">
        <v>0</v>
      </c>
      <c r="I51">
        <v>0</v>
      </c>
      <c r="J51">
        <v>0</v>
      </c>
      <c r="K51">
        <v>145</v>
      </c>
      <c r="L51">
        <v>0</v>
      </c>
      <c r="M51">
        <v>0</v>
      </c>
      <c r="N51">
        <v>0</v>
      </c>
      <c r="O51">
        <v>55</v>
      </c>
    </row>
    <row r="52" spans="1:15" customFormat="1" x14ac:dyDescent="0.4">
      <c r="A52">
        <v>3</v>
      </c>
      <c r="B52">
        <v>0</v>
      </c>
      <c r="C52">
        <v>0</v>
      </c>
      <c r="D52">
        <v>0</v>
      </c>
      <c r="E52">
        <v>0</v>
      </c>
      <c r="F52">
        <v>0</v>
      </c>
      <c r="G52">
        <v>0</v>
      </c>
      <c r="H52">
        <v>0</v>
      </c>
      <c r="I52">
        <v>145</v>
      </c>
      <c r="J52">
        <v>145</v>
      </c>
      <c r="K52">
        <v>145</v>
      </c>
      <c r="L52">
        <v>145</v>
      </c>
      <c r="M52">
        <v>0</v>
      </c>
      <c r="N52">
        <v>0</v>
      </c>
      <c r="O52">
        <v>0</v>
      </c>
    </row>
    <row r="53" spans="1:15" customFormat="1" x14ac:dyDescent="0.4">
      <c r="A53">
        <v>4</v>
      </c>
      <c r="B53">
        <v>83</v>
      </c>
      <c r="C53">
        <v>76</v>
      </c>
      <c r="D53">
        <v>0</v>
      </c>
      <c r="E53">
        <v>0</v>
      </c>
      <c r="F53">
        <v>145</v>
      </c>
      <c r="G53">
        <v>0</v>
      </c>
      <c r="H53">
        <v>0</v>
      </c>
      <c r="I53">
        <v>0</v>
      </c>
      <c r="J53">
        <v>0</v>
      </c>
      <c r="K53">
        <v>145</v>
      </c>
      <c r="L53">
        <v>145</v>
      </c>
      <c r="M53">
        <v>55</v>
      </c>
      <c r="N53">
        <v>55</v>
      </c>
      <c r="O53">
        <v>118</v>
      </c>
    </row>
    <row r="54" spans="1:15" customFormat="1" x14ac:dyDescent="0.4">
      <c r="A54">
        <v>5</v>
      </c>
      <c r="B54">
        <v>134</v>
      </c>
      <c r="C54">
        <v>134</v>
      </c>
      <c r="D54">
        <v>98</v>
      </c>
      <c r="E54">
        <v>113</v>
      </c>
      <c r="F54">
        <v>55</v>
      </c>
      <c r="G54">
        <v>0</v>
      </c>
      <c r="H54">
        <v>0</v>
      </c>
      <c r="I54">
        <v>0</v>
      </c>
      <c r="J54">
        <v>0</v>
      </c>
      <c r="K54">
        <v>55</v>
      </c>
      <c r="L54">
        <v>55</v>
      </c>
      <c r="M54">
        <v>55</v>
      </c>
      <c r="N54">
        <v>145</v>
      </c>
      <c r="O54">
        <v>55</v>
      </c>
    </row>
    <row r="55" spans="1:15" customFormat="1" x14ac:dyDescent="0.4">
      <c r="A55">
        <v>6</v>
      </c>
      <c r="B55">
        <v>145</v>
      </c>
      <c r="C55">
        <v>99</v>
      </c>
      <c r="D55">
        <v>120</v>
      </c>
      <c r="E55">
        <v>102</v>
      </c>
      <c r="F55">
        <v>0</v>
      </c>
      <c r="G55">
        <v>0</v>
      </c>
      <c r="H55">
        <v>97</v>
      </c>
      <c r="I55">
        <v>130</v>
      </c>
      <c r="J55">
        <v>123</v>
      </c>
      <c r="K55">
        <v>55</v>
      </c>
      <c r="L55">
        <v>55</v>
      </c>
      <c r="M55">
        <v>0</v>
      </c>
      <c r="N55">
        <v>0</v>
      </c>
      <c r="O55">
        <v>55</v>
      </c>
    </row>
    <row r="56" spans="1:15" customFormat="1" x14ac:dyDescent="0.4">
      <c r="A56">
        <v>7</v>
      </c>
      <c r="B56">
        <v>0</v>
      </c>
      <c r="C56">
        <v>55</v>
      </c>
      <c r="D56">
        <v>105</v>
      </c>
      <c r="E56">
        <v>90</v>
      </c>
      <c r="F56">
        <v>0</v>
      </c>
      <c r="G56">
        <v>113</v>
      </c>
      <c r="H56">
        <v>107</v>
      </c>
      <c r="I56">
        <v>99</v>
      </c>
      <c r="J56">
        <v>106</v>
      </c>
      <c r="K56">
        <v>55</v>
      </c>
      <c r="L56">
        <v>59</v>
      </c>
      <c r="M56">
        <v>145</v>
      </c>
      <c r="N56">
        <v>145</v>
      </c>
      <c r="O56">
        <v>55</v>
      </c>
    </row>
    <row r="57" spans="1:15" customFormat="1" x14ac:dyDescent="0.4">
      <c r="A57">
        <v>8</v>
      </c>
      <c r="B57">
        <v>0</v>
      </c>
      <c r="C57">
        <v>0</v>
      </c>
      <c r="D57">
        <v>140</v>
      </c>
      <c r="E57">
        <v>136</v>
      </c>
      <c r="F57">
        <v>55</v>
      </c>
      <c r="G57">
        <v>0</v>
      </c>
      <c r="H57">
        <v>55</v>
      </c>
      <c r="I57">
        <v>108</v>
      </c>
      <c r="J57">
        <v>135</v>
      </c>
      <c r="K57">
        <v>89</v>
      </c>
      <c r="L57">
        <v>109</v>
      </c>
      <c r="M57">
        <v>145</v>
      </c>
      <c r="N57">
        <v>0</v>
      </c>
      <c r="O57">
        <v>0</v>
      </c>
    </row>
    <row r="58" spans="1:15" customFormat="1" x14ac:dyDescent="0.4">
      <c r="A58">
        <v>9</v>
      </c>
      <c r="B58">
        <v>0</v>
      </c>
      <c r="C58">
        <v>0</v>
      </c>
      <c r="D58">
        <v>0</v>
      </c>
      <c r="E58">
        <v>105</v>
      </c>
      <c r="F58">
        <v>55</v>
      </c>
      <c r="G58">
        <v>0</v>
      </c>
      <c r="H58">
        <v>55</v>
      </c>
      <c r="I58">
        <v>145</v>
      </c>
      <c r="J58">
        <v>0</v>
      </c>
      <c r="K58">
        <v>96</v>
      </c>
      <c r="L58">
        <v>128</v>
      </c>
      <c r="M58">
        <v>145</v>
      </c>
      <c r="N58">
        <v>0</v>
      </c>
      <c r="O58">
        <v>0</v>
      </c>
    </row>
    <row r="59" spans="1:15" customFormat="1" x14ac:dyDescent="0.4">
      <c r="A59">
        <v>10</v>
      </c>
      <c r="B59">
        <v>0</v>
      </c>
      <c r="C59">
        <v>0</v>
      </c>
      <c r="D59">
        <v>0</v>
      </c>
      <c r="E59">
        <v>113</v>
      </c>
      <c r="F59">
        <v>0</v>
      </c>
      <c r="G59">
        <v>76</v>
      </c>
      <c r="H59">
        <v>145</v>
      </c>
      <c r="I59">
        <v>0</v>
      </c>
      <c r="J59">
        <v>0</v>
      </c>
      <c r="K59">
        <v>109</v>
      </c>
      <c r="L59">
        <v>109</v>
      </c>
      <c r="M59">
        <v>129</v>
      </c>
      <c r="N59">
        <v>145</v>
      </c>
      <c r="O59">
        <v>145</v>
      </c>
    </row>
    <row r="60" spans="1:15" customFormat="1" x14ac:dyDescent="0.4">
      <c r="A60">
        <v>11</v>
      </c>
      <c r="B60">
        <v>145</v>
      </c>
      <c r="C60">
        <v>97</v>
      </c>
      <c r="D60">
        <v>0</v>
      </c>
      <c r="E60">
        <v>0</v>
      </c>
      <c r="F60">
        <v>0</v>
      </c>
      <c r="G60">
        <v>55</v>
      </c>
      <c r="H60">
        <v>115</v>
      </c>
      <c r="I60">
        <v>145</v>
      </c>
      <c r="J60">
        <v>0</v>
      </c>
      <c r="K60">
        <v>132</v>
      </c>
      <c r="L60">
        <v>103</v>
      </c>
      <c r="M60">
        <v>116</v>
      </c>
      <c r="N60">
        <v>145</v>
      </c>
      <c r="O60">
        <v>145</v>
      </c>
    </row>
    <row r="61" spans="1:15" customFormat="1" x14ac:dyDescent="0.4">
      <c r="A61">
        <v>12</v>
      </c>
      <c r="B61">
        <v>0</v>
      </c>
      <c r="C61">
        <v>104</v>
      </c>
      <c r="D61">
        <v>143</v>
      </c>
      <c r="E61">
        <v>145</v>
      </c>
      <c r="F61">
        <v>145</v>
      </c>
      <c r="G61">
        <v>0</v>
      </c>
      <c r="H61">
        <v>55</v>
      </c>
      <c r="I61">
        <v>127</v>
      </c>
      <c r="J61">
        <v>145</v>
      </c>
      <c r="K61">
        <v>145</v>
      </c>
      <c r="L61">
        <v>55</v>
      </c>
      <c r="M61">
        <v>119</v>
      </c>
      <c r="N61">
        <v>0</v>
      </c>
      <c r="O61">
        <v>145</v>
      </c>
    </row>
    <row r="62" spans="1:15" customFormat="1" x14ac:dyDescent="0.4">
      <c r="A62">
        <v>13</v>
      </c>
      <c r="B62">
        <v>0</v>
      </c>
      <c r="C62">
        <v>55</v>
      </c>
      <c r="D62">
        <v>0</v>
      </c>
      <c r="E62">
        <v>85</v>
      </c>
      <c r="F62">
        <v>137</v>
      </c>
      <c r="G62">
        <v>145</v>
      </c>
      <c r="H62">
        <v>0</v>
      </c>
      <c r="I62">
        <v>55</v>
      </c>
      <c r="J62">
        <v>84</v>
      </c>
      <c r="K62">
        <v>93</v>
      </c>
      <c r="L62">
        <v>0</v>
      </c>
      <c r="M62">
        <v>0</v>
      </c>
      <c r="N62">
        <v>0</v>
      </c>
      <c r="O62">
        <v>112</v>
      </c>
    </row>
    <row r="63" spans="1:15" customFormat="1" x14ac:dyDescent="0.4">
      <c r="A63">
        <v>14</v>
      </c>
      <c r="B63">
        <v>145</v>
      </c>
      <c r="C63">
        <v>55</v>
      </c>
      <c r="D63">
        <v>0</v>
      </c>
      <c r="E63">
        <v>0</v>
      </c>
      <c r="F63">
        <v>115</v>
      </c>
      <c r="G63">
        <v>145</v>
      </c>
      <c r="H63">
        <v>55</v>
      </c>
      <c r="I63">
        <v>0</v>
      </c>
      <c r="J63">
        <v>0</v>
      </c>
      <c r="K63">
        <v>145</v>
      </c>
      <c r="L63">
        <v>90</v>
      </c>
      <c r="M63">
        <v>59</v>
      </c>
      <c r="N63">
        <v>95</v>
      </c>
      <c r="O63">
        <v>0</v>
      </c>
    </row>
    <row r="64" spans="1:15" customFormat="1" x14ac:dyDescent="0.4">
      <c r="A64" t="s">
        <v>82</v>
      </c>
      <c r="E64" t="s">
        <v>65</v>
      </c>
    </row>
    <row r="65" spans="1:15" customFormat="1" x14ac:dyDescent="0.4">
      <c r="A65" t="s">
        <v>66</v>
      </c>
      <c r="B65" t="s">
        <v>67</v>
      </c>
      <c r="C65" t="s">
        <v>68</v>
      </c>
      <c r="D65" t="s">
        <v>69</v>
      </c>
      <c r="E65" t="s">
        <v>70</v>
      </c>
      <c r="F65" t="s">
        <v>71</v>
      </c>
      <c r="G65" t="s">
        <v>72</v>
      </c>
      <c r="H65" t="s">
        <v>73</v>
      </c>
      <c r="I65" t="s">
        <v>74</v>
      </c>
      <c r="J65" t="s">
        <v>75</v>
      </c>
      <c r="K65" t="s">
        <v>76</v>
      </c>
      <c r="L65" t="s">
        <v>77</v>
      </c>
      <c r="M65" t="s">
        <v>78</v>
      </c>
      <c r="N65" t="s">
        <v>79</v>
      </c>
      <c r="O65" t="s">
        <v>80</v>
      </c>
    </row>
    <row r="66" spans="1:15" customFormat="1" x14ac:dyDescent="0.4">
      <c r="A66">
        <v>1</v>
      </c>
      <c r="B66">
        <v>0.16</v>
      </c>
      <c r="C66">
        <v>1.01</v>
      </c>
      <c r="D66">
        <v>0.63</v>
      </c>
      <c r="E66">
        <v>0.36</v>
      </c>
      <c r="F66">
        <v>0</v>
      </c>
      <c r="G66">
        <v>0.19</v>
      </c>
      <c r="H66">
        <v>0.57999999999999996</v>
      </c>
      <c r="I66">
        <v>0.12</v>
      </c>
      <c r="J66">
        <v>0</v>
      </c>
      <c r="K66">
        <v>0</v>
      </c>
      <c r="L66">
        <v>0</v>
      </c>
      <c r="M66">
        <v>0</v>
      </c>
      <c r="N66">
        <v>0</v>
      </c>
      <c r="O66">
        <v>0</v>
      </c>
    </row>
    <row r="67" spans="1:15" customFormat="1" x14ac:dyDescent="0.4">
      <c r="A67">
        <v>2</v>
      </c>
      <c r="B67">
        <v>0</v>
      </c>
      <c r="C67">
        <v>0.12</v>
      </c>
      <c r="D67">
        <v>0</v>
      </c>
      <c r="E67">
        <v>0</v>
      </c>
      <c r="F67">
        <v>0</v>
      </c>
      <c r="G67">
        <v>0</v>
      </c>
      <c r="H67">
        <v>0</v>
      </c>
      <c r="I67">
        <v>0</v>
      </c>
      <c r="J67">
        <v>0</v>
      </c>
      <c r="K67">
        <v>0</v>
      </c>
      <c r="L67">
        <v>0</v>
      </c>
      <c r="M67">
        <v>0</v>
      </c>
      <c r="N67">
        <v>0</v>
      </c>
      <c r="O67">
        <v>0.12</v>
      </c>
    </row>
    <row r="68" spans="1:15" customFormat="1" x14ac:dyDescent="0.4">
      <c r="A68">
        <v>3</v>
      </c>
      <c r="B68">
        <v>0</v>
      </c>
      <c r="C68">
        <v>0</v>
      </c>
      <c r="D68">
        <v>0</v>
      </c>
      <c r="E68">
        <v>0</v>
      </c>
      <c r="F68">
        <v>0</v>
      </c>
      <c r="G68">
        <v>7.0000000000000007E-2</v>
      </c>
      <c r="H68">
        <v>0</v>
      </c>
      <c r="I68">
        <v>0</v>
      </c>
      <c r="J68">
        <v>0.27</v>
      </c>
      <c r="K68">
        <v>0</v>
      </c>
      <c r="L68">
        <v>0</v>
      </c>
      <c r="M68">
        <v>0</v>
      </c>
      <c r="N68">
        <v>0</v>
      </c>
      <c r="O68">
        <v>0</v>
      </c>
    </row>
    <row r="69" spans="1:15" customFormat="1" x14ac:dyDescent="0.4">
      <c r="A69">
        <v>4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v>0</v>
      </c>
      <c r="J69">
        <v>0</v>
      </c>
      <c r="K69">
        <v>0</v>
      </c>
      <c r="L69">
        <v>0.28000000000000003</v>
      </c>
      <c r="M69">
        <v>0.3</v>
      </c>
      <c r="N69">
        <v>0</v>
      </c>
      <c r="O69">
        <v>0</v>
      </c>
    </row>
    <row r="70" spans="1:15" customFormat="1" x14ac:dyDescent="0.4">
      <c r="A70">
        <v>5</v>
      </c>
      <c r="B70">
        <v>0</v>
      </c>
      <c r="C70">
        <v>0</v>
      </c>
      <c r="D70">
        <v>0</v>
      </c>
      <c r="E70">
        <v>0.25</v>
      </c>
      <c r="F70">
        <v>0.02</v>
      </c>
      <c r="G70">
        <v>0</v>
      </c>
      <c r="H70">
        <v>0</v>
      </c>
      <c r="I70">
        <v>0</v>
      </c>
      <c r="J70">
        <v>0</v>
      </c>
      <c r="K70">
        <v>0.39</v>
      </c>
      <c r="L70">
        <v>0.64</v>
      </c>
      <c r="M70">
        <v>0.14000000000000001</v>
      </c>
      <c r="N70">
        <v>0.19</v>
      </c>
      <c r="O70">
        <v>0.09</v>
      </c>
    </row>
    <row r="71" spans="1:15" customFormat="1" x14ac:dyDescent="0.4">
      <c r="A71">
        <v>6</v>
      </c>
      <c r="B71">
        <v>0</v>
      </c>
      <c r="C71">
        <v>0</v>
      </c>
      <c r="D71">
        <v>0</v>
      </c>
      <c r="E71">
        <v>0.03</v>
      </c>
      <c r="F71">
        <v>0</v>
      </c>
      <c r="G71">
        <v>0</v>
      </c>
      <c r="H71">
        <v>0</v>
      </c>
      <c r="I71">
        <v>0.28999999999999998</v>
      </c>
      <c r="J71">
        <v>0.05</v>
      </c>
      <c r="K71">
        <v>0</v>
      </c>
      <c r="L71">
        <v>0</v>
      </c>
      <c r="M71">
        <v>0</v>
      </c>
      <c r="N71">
        <v>0</v>
      </c>
      <c r="O71">
        <v>0.02</v>
      </c>
    </row>
    <row r="72" spans="1:15" customFormat="1" x14ac:dyDescent="0.4">
      <c r="A72">
        <v>7</v>
      </c>
      <c r="B72">
        <v>0.28000000000000003</v>
      </c>
      <c r="C72">
        <v>0</v>
      </c>
      <c r="D72">
        <v>0</v>
      </c>
      <c r="E72">
        <v>0.76</v>
      </c>
      <c r="F72">
        <v>0</v>
      </c>
      <c r="G72">
        <v>0</v>
      </c>
      <c r="H72">
        <v>0.5</v>
      </c>
      <c r="I72">
        <v>0.59</v>
      </c>
      <c r="J72">
        <v>0.81</v>
      </c>
      <c r="K72">
        <v>0.36</v>
      </c>
      <c r="L72">
        <v>0</v>
      </c>
      <c r="M72">
        <v>0.94</v>
      </c>
      <c r="N72">
        <v>0</v>
      </c>
      <c r="O72">
        <v>7.0000000000000007E-2</v>
      </c>
    </row>
    <row r="73" spans="1:15" customFormat="1" x14ac:dyDescent="0.4">
      <c r="A73">
        <v>8</v>
      </c>
      <c r="B73">
        <v>0</v>
      </c>
      <c r="C73">
        <v>0</v>
      </c>
      <c r="D73">
        <v>0</v>
      </c>
      <c r="E73">
        <v>0.54</v>
      </c>
      <c r="F73">
        <v>0</v>
      </c>
      <c r="G73">
        <v>0</v>
      </c>
      <c r="H73">
        <v>0</v>
      </c>
      <c r="I73">
        <v>0</v>
      </c>
      <c r="J73">
        <v>0.16</v>
      </c>
      <c r="K73">
        <v>7.0000000000000007E-2</v>
      </c>
      <c r="L73">
        <v>0.34</v>
      </c>
      <c r="M73">
        <v>0.59</v>
      </c>
      <c r="N73">
        <v>0</v>
      </c>
      <c r="O73">
        <v>7.0000000000000007E-2</v>
      </c>
    </row>
    <row r="74" spans="1:15" customFormat="1" x14ac:dyDescent="0.4">
      <c r="A74">
        <v>9</v>
      </c>
      <c r="B74">
        <v>0</v>
      </c>
      <c r="C74">
        <v>0.32</v>
      </c>
      <c r="D74">
        <v>0</v>
      </c>
      <c r="E74">
        <v>0.04</v>
      </c>
      <c r="F74">
        <v>0.17</v>
      </c>
      <c r="G74">
        <v>0</v>
      </c>
      <c r="H74">
        <v>0.09</v>
      </c>
      <c r="I74">
        <v>0.25</v>
      </c>
      <c r="J74">
        <v>0.46</v>
      </c>
      <c r="K74">
        <v>0</v>
      </c>
      <c r="L74">
        <v>0</v>
      </c>
      <c r="M74">
        <v>0</v>
      </c>
      <c r="N74">
        <v>0</v>
      </c>
      <c r="O74">
        <v>0</v>
      </c>
    </row>
    <row r="75" spans="1:15" customFormat="1" x14ac:dyDescent="0.4">
      <c r="A75">
        <v>10</v>
      </c>
      <c r="B75">
        <v>0</v>
      </c>
      <c r="C75">
        <v>0.59</v>
      </c>
      <c r="D75">
        <v>0</v>
      </c>
      <c r="E75">
        <v>0</v>
      </c>
      <c r="F75">
        <v>0.15</v>
      </c>
      <c r="G75">
        <v>0</v>
      </c>
      <c r="H75">
        <v>0.65</v>
      </c>
      <c r="I75">
        <v>0</v>
      </c>
      <c r="J75">
        <v>0.09</v>
      </c>
      <c r="K75">
        <v>0.11</v>
      </c>
      <c r="L75">
        <v>0</v>
      </c>
      <c r="M75">
        <v>0</v>
      </c>
      <c r="N75">
        <v>0</v>
      </c>
      <c r="O75">
        <v>0</v>
      </c>
    </row>
    <row r="76" spans="1:15" customFormat="1" x14ac:dyDescent="0.4">
      <c r="A76">
        <v>11</v>
      </c>
      <c r="B76">
        <v>0</v>
      </c>
      <c r="C76">
        <v>0.12</v>
      </c>
      <c r="D76">
        <v>0</v>
      </c>
      <c r="E76">
        <v>0</v>
      </c>
      <c r="F76">
        <v>0.41</v>
      </c>
      <c r="G76">
        <v>0</v>
      </c>
      <c r="H76">
        <v>0</v>
      </c>
      <c r="I76">
        <v>0</v>
      </c>
      <c r="J76">
        <v>0</v>
      </c>
      <c r="K76">
        <v>0</v>
      </c>
      <c r="L76">
        <v>0</v>
      </c>
      <c r="M76">
        <v>0</v>
      </c>
      <c r="N76">
        <v>0</v>
      </c>
      <c r="O76">
        <v>0</v>
      </c>
    </row>
    <row r="77" spans="1:15" customFormat="1" x14ac:dyDescent="0.4">
      <c r="A77">
        <v>12</v>
      </c>
      <c r="B77">
        <v>0</v>
      </c>
      <c r="C77">
        <v>0</v>
      </c>
      <c r="D77">
        <v>0</v>
      </c>
      <c r="E77">
        <v>0</v>
      </c>
      <c r="F77">
        <v>0.74</v>
      </c>
      <c r="G77">
        <v>0</v>
      </c>
      <c r="H77">
        <v>0</v>
      </c>
      <c r="I77">
        <v>0</v>
      </c>
      <c r="J77">
        <v>0</v>
      </c>
      <c r="K77">
        <v>0</v>
      </c>
      <c r="L77">
        <v>0.65</v>
      </c>
      <c r="M77">
        <v>0</v>
      </c>
      <c r="N77">
        <v>0.16</v>
      </c>
      <c r="O77">
        <v>0</v>
      </c>
    </row>
    <row r="78" spans="1:15" customFormat="1" x14ac:dyDescent="0.4">
      <c r="A78">
        <v>13</v>
      </c>
      <c r="B78">
        <v>0</v>
      </c>
      <c r="C78">
        <v>0</v>
      </c>
      <c r="D78">
        <v>0</v>
      </c>
      <c r="E78">
        <v>0</v>
      </c>
      <c r="F78">
        <v>0.51</v>
      </c>
      <c r="G78">
        <v>0</v>
      </c>
      <c r="H78">
        <v>0.04</v>
      </c>
      <c r="I78">
        <v>0</v>
      </c>
      <c r="J78">
        <v>0</v>
      </c>
      <c r="K78">
        <v>0.13</v>
      </c>
      <c r="L78">
        <v>0</v>
      </c>
      <c r="M78">
        <v>0</v>
      </c>
      <c r="N78">
        <v>0</v>
      </c>
      <c r="O78">
        <v>0.18</v>
      </c>
    </row>
    <row r="79" spans="1:15" customFormat="1" x14ac:dyDescent="0.4">
      <c r="A79">
        <v>14</v>
      </c>
      <c r="B79">
        <v>0</v>
      </c>
      <c r="C79">
        <v>1</v>
      </c>
      <c r="D79">
        <v>0.65</v>
      </c>
      <c r="E79">
        <v>0</v>
      </c>
      <c r="F79">
        <v>0</v>
      </c>
      <c r="G79">
        <v>0.92</v>
      </c>
      <c r="H79">
        <v>0</v>
      </c>
      <c r="I79">
        <v>0.34</v>
      </c>
      <c r="J79">
        <v>0</v>
      </c>
      <c r="K79">
        <v>0</v>
      </c>
      <c r="L79">
        <v>0</v>
      </c>
      <c r="M79">
        <v>0.45</v>
      </c>
      <c r="N79">
        <v>0</v>
      </c>
      <c r="O79">
        <v>0</v>
      </c>
    </row>
    <row r="80" spans="1:15" customFormat="1" x14ac:dyDescent="0.4">
      <c r="A80" t="s">
        <v>81</v>
      </c>
      <c r="B80" t="s">
        <v>67</v>
      </c>
      <c r="C80" t="s">
        <v>68</v>
      </c>
      <c r="D80" t="s">
        <v>69</v>
      </c>
      <c r="E80" t="s">
        <v>70</v>
      </c>
      <c r="F80" t="s">
        <v>71</v>
      </c>
      <c r="G80" t="s">
        <v>72</v>
      </c>
      <c r="H80" t="s">
        <v>73</v>
      </c>
      <c r="I80" t="s">
        <v>74</v>
      </c>
      <c r="J80" t="s">
        <v>75</v>
      </c>
      <c r="K80" t="s">
        <v>76</v>
      </c>
      <c r="L80" t="s">
        <v>77</v>
      </c>
      <c r="M80" t="s">
        <v>78</v>
      </c>
      <c r="N80" t="s">
        <v>79</v>
      </c>
      <c r="O80" t="s">
        <v>80</v>
      </c>
    </row>
    <row r="81" spans="1:15" customFormat="1" x14ac:dyDescent="0.4">
      <c r="A81">
        <v>1</v>
      </c>
      <c r="B81">
        <v>82</v>
      </c>
      <c r="C81">
        <v>55</v>
      </c>
      <c r="D81">
        <v>55</v>
      </c>
      <c r="E81">
        <v>55</v>
      </c>
      <c r="F81">
        <v>0</v>
      </c>
      <c r="G81">
        <v>55</v>
      </c>
      <c r="H81">
        <v>55</v>
      </c>
      <c r="I81">
        <v>55</v>
      </c>
      <c r="J81">
        <v>0</v>
      </c>
      <c r="K81">
        <v>0</v>
      </c>
      <c r="L81">
        <v>0</v>
      </c>
      <c r="M81">
        <v>0</v>
      </c>
      <c r="N81">
        <v>0</v>
      </c>
      <c r="O81">
        <v>0</v>
      </c>
    </row>
    <row r="82" spans="1:15" customFormat="1" x14ac:dyDescent="0.4">
      <c r="A82">
        <v>2</v>
      </c>
      <c r="B82">
        <v>0</v>
      </c>
      <c r="C82">
        <v>55</v>
      </c>
      <c r="D82">
        <v>0</v>
      </c>
      <c r="E82">
        <v>0</v>
      </c>
      <c r="F82">
        <v>0</v>
      </c>
      <c r="G82">
        <v>0</v>
      </c>
      <c r="H82">
        <v>0</v>
      </c>
      <c r="I82">
        <v>0</v>
      </c>
      <c r="J82">
        <v>0</v>
      </c>
      <c r="K82">
        <v>0</v>
      </c>
      <c r="L82">
        <v>0</v>
      </c>
      <c r="M82">
        <v>0</v>
      </c>
      <c r="N82">
        <v>0</v>
      </c>
      <c r="O82">
        <v>145</v>
      </c>
    </row>
    <row r="83" spans="1:15" customFormat="1" x14ac:dyDescent="0.4">
      <c r="A83">
        <v>3</v>
      </c>
      <c r="B83">
        <v>0</v>
      </c>
      <c r="C83">
        <v>0</v>
      </c>
      <c r="D83">
        <v>0</v>
      </c>
      <c r="E83">
        <v>0</v>
      </c>
      <c r="F83">
        <v>0</v>
      </c>
      <c r="G83">
        <v>145</v>
      </c>
      <c r="H83">
        <v>0</v>
      </c>
      <c r="I83">
        <v>0</v>
      </c>
      <c r="J83">
        <v>145</v>
      </c>
      <c r="K83">
        <v>0</v>
      </c>
      <c r="L83">
        <v>0</v>
      </c>
      <c r="M83">
        <v>0</v>
      </c>
      <c r="N83">
        <v>0</v>
      </c>
      <c r="O83">
        <v>0</v>
      </c>
    </row>
    <row r="84" spans="1:15" customFormat="1" x14ac:dyDescent="0.4">
      <c r="A84">
        <v>4</v>
      </c>
      <c r="B84">
        <v>0</v>
      </c>
      <c r="C84">
        <v>0</v>
      </c>
      <c r="D84">
        <v>0</v>
      </c>
      <c r="E84">
        <v>0</v>
      </c>
      <c r="F84">
        <v>0</v>
      </c>
      <c r="G84">
        <v>0</v>
      </c>
      <c r="H84">
        <v>0</v>
      </c>
      <c r="I84">
        <v>0</v>
      </c>
      <c r="J84">
        <v>0</v>
      </c>
      <c r="K84">
        <v>0</v>
      </c>
      <c r="L84">
        <v>55</v>
      </c>
      <c r="M84">
        <v>55</v>
      </c>
      <c r="N84">
        <v>0</v>
      </c>
      <c r="O84">
        <v>0</v>
      </c>
    </row>
    <row r="85" spans="1:15" customFormat="1" x14ac:dyDescent="0.4">
      <c r="A85">
        <v>5</v>
      </c>
      <c r="B85">
        <v>0</v>
      </c>
      <c r="C85">
        <v>0</v>
      </c>
      <c r="D85">
        <v>0</v>
      </c>
      <c r="E85">
        <v>145</v>
      </c>
      <c r="F85">
        <v>145</v>
      </c>
      <c r="G85">
        <v>0</v>
      </c>
      <c r="H85">
        <v>0</v>
      </c>
      <c r="I85">
        <v>0</v>
      </c>
      <c r="J85">
        <v>0</v>
      </c>
      <c r="K85">
        <v>55</v>
      </c>
      <c r="L85">
        <v>55</v>
      </c>
      <c r="M85">
        <v>133</v>
      </c>
      <c r="N85">
        <v>55</v>
      </c>
      <c r="O85">
        <v>55</v>
      </c>
    </row>
    <row r="86" spans="1:15" customFormat="1" x14ac:dyDescent="0.4">
      <c r="A86">
        <v>6</v>
      </c>
      <c r="B86">
        <v>0</v>
      </c>
      <c r="C86">
        <v>0</v>
      </c>
      <c r="D86">
        <v>0</v>
      </c>
      <c r="E86">
        <v>145</v>
      </c>
      <c r="F86">
        <v>0</v>
      </c>
      <c r="G86">
        <v>0</v>
      </c>
      <c r="H86">
        <v>0</v>
      </c>
      <c r="I86">
        <v>55</v>
      </c>
      <c r="J86">
        <v>55</v>
      </c>
      <c r="K86">
        <v>0</v>
      </c>
      <c r="L86">
        <v>0</v>
      </c>
      <c r="M86">
        <v>0</v>
      </c>
      <c r="N86">
        <v>0</v>
      </c>
      <c r="O86">
        <v>55</v>
      </c>
    </row>
    <row r="87" spans="1:15" customFormat="1" x14ac:dyDescent="0.4">
      <c r="A87">
        <v>7</v>
      </c>
      <c r="B87">
        <v>145</v>
      </c>
      <c r="C87">
        <v>0</v>
      </c>
      <c r="D87">
        <v>0</v>
      </c>
      <c r="E87">
        <v>145</v>
      </c>
      <c r="F87">
        <v>0</v>
      </c>
      <c r="G87">
        <v>0</v>
      </c>
      <c r="H87">
        <v>145</v>
      </c>
      <c r="I87">
        <v>145</v>
      </c>
      <c r="J87">
        <v>145</v>
      </c>
      <c r="K87">
        <v>145</v>
      </c>
      <c r="L87">
        <v>0</v>
      </c>
      <c r="M87">
        <v>145</v>
      </c>
      <c r="N87">
        <v>0</v>
      </c>
      <c r="O87">
        <v>55</v>
      </c>
    </row>
    <row r="88" spans="1:15" customFormat="1" x14ac:dyDescent="0.4">
      <c r="A88">
        <v>8</v>
      </c>
      <c r="B88">
        <v>0</v>
      </c>
      <c r="C88">
        <v>0</v>
      </c>
      <c r="D88">
        <v>0</v>
      </c>
      <c r="E88">
        <v>144</v>
      </c>
      <c r="F88">
        <v>0</v>
      </c>
      <c r="G88">
        <v>0</v>
      </c>
      <c r="H88">
        <v>0</v>
      </c>
      <c r="I88">
        <v>0</v>
      </c>
      <c r="J88">
        <v>59</v>
      </c>
      <c r="K88">
        <v>129</v>
      </c>
      <c r="L88">
        <v>145</v>
      </c>
      <c r="M88">
        <v>145</v>
      </c>
      <c r="N88">
        <v>0</v>
      </c>
      <c r="O88">
        <v>55</v>
      </c>
    </row>
    <row r="89" spans="1:15" customFormat="1" x14ac:dyDescent="0.4">
      <c r="A89">
        <v>9</v>
      </c>
      <c r="B89">
        <v>0</v>
      </c>
      <c r="C89">
        <v>111</v>
      </c>
      <c r="D89">
        <v>0</v>
      </c>
      <c r="E89">
        <v>145</v>
      </c>
      <c r="F89">
        <v>109</v>
      </c>
      <c r="G89">
        <v>0</v>
      </c>
      <c r="H89">
        <v>127</v>
      </c>
      <c r="I89">
        <v>145</v>
      </c>
      <c r="J89">
        <v>74</v>
      </c>
      <c r="K89">
        <v>0</v>
      </c>
      <c r="L89">
        <v>0</v>
      </c>
      <c r="M89">
        <v>0</v>
      </c>
      <c r="N89">
        <v>0</v>
      </c>
      <c r="O89">
        <v>0</v>
      </c>
    </row>
    <row r="90" spans="1:15" customFormat="1" x14ac:dyDescent="0.4">
      <c r="A90">
        <v>10</v>
      </c>
      <c r="B90">
        <v>0</v>
      </c>
      <c r="C90">
        <v>76</v>
      </c>
      <c r="D90">
        <v>0</v>
      </c>
      <c r="E90">
        <v>0</v>
      </c>
      <c r="F90">
        <v>145</v>
      </c>
      <c r="G90">
        <v>0</v>
      </c>
      <c r="H90">
        <v>139</v>
      </c>
      <c r="I90">
        <v>0</v>
      </c>
      <c r="J90">
        <v>55</v>
      </c>
      <c r="K90">
        <v>55</v>
      </c>
      <c r="L90">
        <v>0</v>
      </c>
      <c r="M90">
        <v>0</v>
      </c>
      <c r="N90">
        <v>0</v>
      </c>
      <c r="O90">
        <v>0</v>
      </c>
    </row>
    <row r="91" spans="1:15" customFormat="1" x14ac:dyDescent="0.4">
      <c r="A91">
        <v>11</v>
      </c>
      <c r="B91">
        <v>0</v>
      </c>
      <c r="C91">
        <v>97</v>
      </c>
      <c r="D91">
        <v>0</v>
      </c>
      <c r="E91">
        <v>0</v>
      </c>
      <c r="F91">
        <v>139</v>
      </c>
      <c r="G91">
        <v>0</v>
      </c>
      <c r="H91">
        <v>0</v>
      </c>
      <c r="I91">
        <v>0</v>
      </c>
      <c r="J91">
        <v>0</v>
      </c>
      <c r="K91">
        <v>0</v>
      </c>
      <c r="L91">
        <v>0</v>
      </c>
      <c r="M91">
        <v>0</v>
      </c>
      <c r="N91">
        <v>0</v>
      </c>
      <c r="O91">
        <v>0</v>
      </c>
    </row>
    <row r="92" spans="1:15" customFormat="1" x14ac:dyDescent="0.4">
      <c r="A92">
        <v>12</v>
      </c>
      <c r="B92">
        <v>0</v>
      </c>
      <c r="C92">
        <v>0</v>
      </c>
      <c r="D92">
        <v>0</v>
      </c>
      <c r="E92">
        <v>0</v>
      </c>
      <c r="F92">
        <v>107</v>
      </c>
      <c r="G92">
        <v>0</v>
      </c>
      <c r="H92">
        <v>0</v>
      </c>
      <c r="I92">
        <v>0</v>
      </c>
      <c r="J92">
        <v>0</v>
      </c>
      <c r="K92">
        <v>0</v>
      </c>
      <c r="L92">
        <v>86</v>
      </c>
      <c r="M92">
        <v>0</v>
      </c>
      <c r="N92">
        <v>145</v>
      </c>
      <c r="O92">
        <v>0</v>
      </c>
    </row>
    <row r="93" spans="1:15" customFormat="1" x14ac:dyDescent="0.4">
      <c r="A93">
        <v>13</v>
      </c>
      <c r="B93">
        <v>0</v>
      </c>
      <c r="C93">
        <v>0</v>
      </c>
      <c r="D93">
        <v>0</v>
      </c>
      <c r="E93">
        <v>0</v>
      </c>
      <c r="F93">
        <v>83</v>
      </c>
      <c r="G93">
        <v>0</v>
      </c>
      <c r="H93">
        <v>55</v>
      </c>
      <c r="I93">
        <v>0</v>
      </c>
      <c r="J93">
        <v>0</v>
      </c>
      <c r="K93">
        <v>55</v>
      </c>
      <c r="L93">
        <v>0</v>
      </c>
      <c r="M93">
        <v>0</v>
      </c>
      <c r="N93">
        <v>0</v>
      </c>
      <c r="O93">
        <v>55</v>
      </c>
    </row>
    <row r="94" spans="1:15" customFormat="1" x14ac:dyDescent="0.4">
      <c r="A94">
        <v>14</v>
      </c>
      <c r="B94">
        <v>0</v>
      </c>
      <c r="C94">
        <v>145</v>
      </c>
      <c r="D94">
        <v>111</v>
      </c>
      <c r="E94">
        <v>0</v>
      </c>
      <c r="F94">
        <v>0</v>
      </c>
      <c r="G94">
        <v>145</v>
      </c>
      <c r="H94">
        <v>0</v>
      </c>
      <c r="I94">
        <v>55</v>
      </c>
      <c r="J94">
        <v>0</v>
      </c>
      <c r="K94">
        <v>0</v>
      </c>
      <c r="L94">
        <v>0</v>
      </c>
      <c r="M94">
        <v>145</v>
      </c>
      <c r="N94">
        <v>0</v>
      </c>
      <c r="O94">
        <v>0</v>
      </c>
    </row>
    <row r="95" spans="1:15" customFormat="1" x14ac:dyDescent="0.4">
      <c r="A95" t="s">
        <v>83</v>
      </c>
      <c r="E95" t="s">
        <v>65</v>
      </c>
    </row>
    <row r="96" spans="1:15" customFormat="1" x14ac:dyDescent="0.4">
      <c r="A96" t="s">
        <v>66</v>
      </c>
      <c r="B96" t="s">
        <v>67</v>
      </c>
      <c r="C96" t="s">
        <v>68</v>
      </c>
      <c r="D96" t="s">
        <v>69</v>
      </c>
      <c r="E96" t="s">
        <v>70</v>
      </c>
      <c r="F96" t="s">
        <v>71</v>
      </c>
      <c r="G96" t="s">
        <v>72</v>
      </c>
      <c r="H96" t="s">
        <v>73</v>
      </c>
      <c r="I96" t="s">
        <v>74</v>
      </c>
      <c r="J96" t="s">
        <v>75</v>
      </c>
      <c r="K96" t="s">
        <v>76</v>
      </c>
      <c r="L96" t="s">
        <v>77</v>
      </c>
      <c r="M96" t="s">
        <v>78</v>
      </c>
      <c r="N96" t="s">
        <v>79</v>
      </c>
      <c r="O96" t="s">
        <v>80</v>
      </c>
    </row>
    <row r="97" spans="1:15" customFormat="1" x14ac:dyDescent="0.4">
      <c r="A97">
        <v>1</v>
      </c>
      <c r="B97">
        <v>0.1</v>
      </c>
      <c r="C97">
        <v>0</v>
      </c>
      <c r="D97">
        <v>0</v>
      </c>
      <c r="E97">
        <v>0.81</v>
      </c>
      <c r="F97">
        <v>0.13</v>
      </c>
      <c r="G97">
        <v>0.97</v>
      </c>
      <c r="H97">
        <v>0</v>
      </c>
      <c r="I97">
        <v>0.46</v>
      </c>
      <c r="J97">
        <v>0.61</v>
      </c>
      <c r="K97">
        <v>0.04</v>
      </c>
      <c r="L97">
        <v>0</v>
      </c>
      <c r="M97">
        <v>0</v>
      </c>
      <c r="N97">
        <v>0</v>
      </c>
      <c r="O97">
        <v>0</v>
      </c>
    </row>
    <row r="98" spans="1:15" customFormat="1" x14ac:dyDescent="0.4">
      <c r="A98">
        <v>2</v>
      </c>
      <c r="B98">
        <v>0</v>
      </c>
      <c r="C98">
        <v>0</v>
      </c>
      <c r="D98">
        <v>0</v>
      </c>
      <c r="E98">
        <v>0</v>
      </c>
      <c r="F98">
        <v>0</v>
      </c>
      <c r="G98">
        <v>0</v>
      </c>
      <c r="H98">
        <v>0.11</v>
      </c>
      <c r="I98">
        <v>1.48</v>
      </c>
      <c r="J98">
        <v>0.25</v>
      </c>
      <c r="K98">
        <v>0.47</v>
      </c>
      <c r="L98">
        <v>0.35</v>
      </c>
      <c r="M98">
        <v>0</v>
      </c>
      <c r="N98">
        <v>0</v>
      </c>
      <c r="O98">
        <v>0</v>
      </c>
    </row>
    <row r="99" spans="1:15" customFormat="1" x14ac:dyDescent="0.4">
      <c r="A99">
        <v>3</v>
      </c>
      <c r="B99">
        <v>0.33</v>
      </c>
      <c r="C99">
        <v>0.98</v>
      </c>
      <c r="D99">
        <v>0.26</v>
      </c>
      <c r="E99">
        <v>0.84</v>
      </c>
      <c r="F99">
        <v>0.53</v>
      </c>
      <c r="G99">
        <v>0.78</v>
      </c>
      <c r="H99">
        <v>0.34</v>
      </c>
      <c r="I99">
        <v>0</v>
      </c>
      <c r="J99">
        <v>0</v>
      </c>
      <c r="K99">
        <v>0</v>
      </c>
      <c r="L99">
        <v>0</v>
      </c>
      <c r="M99">
        <v>0</v>
      </c>
      <c r="N99">
        <v>0</v>
      </c>
      <c r="O99">
        <v>0.13</v>
      </c>
    </row>
    <row r="100" spans="1:15" customFormat="1" x14ac:dyDescent="0.4">
      <c r="A100">
        <v>4</v>
      </c>
      <c r="B100">
        <v>0</v>
      </c>
      <c r="C100">
        <v>0</v>
      </c>
      <c r="D100">
        <v>0.69</v>
      </c>
      <c r="E100">
        <v>0.34</v>
      </c>
      <c r="F100">
        <v>0.54</v>
      </c>
      <c r="G100">
        <v>0.33</v>
      </c>
      <c r="H100">
        <v>0</v>
      </c>
      <c r="I100">
        <v>1.49</v>
      </c>
      <c r="J100">
        <v>0</v>
      </c>
      <c r="K100">
        <v>0</v>
      </c>
      <c r="L100">
        <v>0</v>
      </c>
      <c r="M100">
        <v>0.05</v>
      </c>
      <c r="N100">
        <v>0.6</v>
      </c>
      <c r="O100">
        <v>0.21</v>
      </c>
    </row>
    <row r="101" spans="1:15" customFormat="1" x14ac:dyDescent="0.4">
      <c r="A101">
        <v>5</v>
      </c>
      <c r="B101">
        <v>0</v>
      </c>
      <c r="C101">
        <v>0.62</v>
      </c>
      <c r="D101">
        <v>0.08</v>
      </c>
      <c r="E101">
        <v>0</v>
      </c>
      <c r="F101">
        <v>0.34</v>
      </c>
      <c r="G101">
        <v>0.66</v>
      </c>
      <c r="H101">
        <v>0.47</v>
      </c>
      <c r="I101">
        <v>0</v>
      </c>
      <c r="J101">
        <v>0</v>
      </c>
      <c r="K101">
        <v>0</v>
      </c>
      <c r="L101">
        <v>0.38</v>
      </c>
      <c r="M101">
        <v>0.3</v>
      </c>
      <c r="N101">
        <v>0</v>
      </c>
      <c r="O101">
        <v>0.41</v>
      </c>
    </row>
    <row r="102" spans="1:15" customFormat="1" x14ac:dyDescent="0.4">
      <c r="A102">
        <v>6</v>
      </c>
      <c r="B102">
        <v>0.43</v>
      </c>
      <c r="C102">
        <v>0.6</v>
      </c>
      <c r="D102">
        <v>0</v>
      </c>
      <c r="E102">
        <v>0.93</v>
      </c>
      <c r="F102">
        <v>0.4</v>
      </c>
      <c r="G102">
        <v>0.04</v>
      </c>
      <c r="H102">
        <v>0</v>
      </c>
      <c r="I102">
        <v>0</v>
      </c>
      <c r="J102">
        <v>0</v>
      </c>
      <c r="K102">
        <v>0</v>
      </c>
      <c r="L102">
        <v>0</v>
      </c>
      <c r="M102">
        <v>0</v>
      </c>
      <c r="N102">
        <v>0</v>
      </c>
      <c r="O102">
        <v>0.28999999999999998</v>
      </c>
    </row>
    <row r="103" spans="1:15" customFormat="1" x14ac:dyDescent="0.4">
      <c r="A103">
        <v>7</v>
      </c>
      <c r="B103">
        <v>0.65</v>
      </c>
      <c r="C103">
        <v>0.54</v>
      </c>
      <c r="D103">
        <v>0.38</v>
      </c>
      <c r="E103">
        <v>0.17</v>
      </c>
      <c r="F103">
        <v>0.25</v>
      </c>
      <c r="G103">
        <v>0</v>
      </c>
      <c r="H103">
        <v>0</v>
      </c>
      <c r="I103">
        <v>0</v>
      </c>
      <c r="J103">
        <v>0</v>
      </c>
      <c r="K103">
        <v>0</v>
      </c>
      <c r="L103">
        <v>0</v>
      </c>
      <c r="M103">
        <v>0</v>
      </c>
      <c r="N103">
        <v>0</v>
      </c>
      <c r="O103">
        <v>0.39</v>
      </c>
    </row>
    <row r="104" spans="1:15" customFormat="1" x14ac:dyDescent="0.4">
      <c r="A104">
        <v>8</v>
      </c>
      <c r="B104">
        <v>0.24</v>
      </c>
      <c r="C104">
        <v>0.52</v>
      </c>
      <c r="D104">
        <v>0.66</v>
      </c>
      <c r="E104">
        <v>1.21</v>
      </c>
      <c r="F104">
        <v>1.1200000000000001</v>
      </c>
      <c r="G104">
        <v>0</v>
      </c>
      <c r="H104">
        <v>0</v>
      </c>
      <c r="I104">
        <v>0.02</v>
      </c>
      <c r="J104">
        <v>0.02</v>
      </c>
      <c r="K104">
        <v>0.47</v>
      </c>
      <c r="L104">
        <v>0.53</v>
      </c>
      <c r="M104">
        <v>0.39</v>
      </c>
      <c r="N104">
        <v>0.32</v>
      </c>
      <c r="O104">
        <v>0.21</v>
      </c>
    </row>
    <row r="105" spans="1:15" customFormat="1" x14ac:dyDescent="0.4">
      <c r="A105">
        <v>9</v>
      </c>
      <c r="B105">
        <v>0.15</v>
      </c>
      <c r="C105">
        <v>0.35</v>
      </c>
      <c r="D105">
        <v>0</v>
      </c>
      <c r="E105">
        <v>0.53</v>
      </c>
      <c r="F105">
        <v>0.47</v>
      </c>
      <c r="G105">
        <v>0.22</v>
      </c>
      <c r="H105">
        <v>0</v>
      </c>
      <c r="I105">
        <v>0.13</v>
      </c>
      <c r="J105">
        <v>0</v>
      </c>
      <c r="K105">
        <v>0</v>
      </c>
      <c r="L105">
        <v>0</v>
      </c>
      <c r="M105">
        <v>0</v>
      </c>
      <c r="N105">
        <v>0</v>
      </c>
      <c r="O105">
        <v>0</v>
      </c>
    </row>
    <row r="106" spans="1:15" customFormat="1" x14ac:dyDescent="0.4">
      <c r="A106">
        <v>10</v>
      </c>
      <c r="B106">
        <v>0</v>
      </c>
      <c r="C106">
        <v>0.01</v>
      </c>
      <c r="D106">
        <v>0.15</v>
      </c>
      <c r="E106">
        <v>0.32</v>
      </c>
      <c r="F106">
        <v>0.67</v>
      </c>
      <c r="G106">
        <v>0.23</v>
      </c>
      <c r="H106">
        <v>0</v>
      </c>
      <c r="I106">
        <v>0.55000000000000004</v>
      </c>
      <c r="J106">
        <v>0</v>
      </c>
      <c r="K106">
        <v>0</v>
      </c>
      <c r="L106">
        <v>0</v>
      </c>
      <c r="M106">
        <v>0</v>
      </c>
      <c r="N106">
        <v>0</v>
      </c>
      <c r="O106">
        <v>0</v>
      </c>
    </row>
    <row r="107" spans="1:15" customFormat="1" x14ac:dyDescent="0.4">
      <c r="A107">
        <v>11</v>
      </c>
      <c r="B107">
        <v>0</v>
      </c>
      <c r="C107">
        <v>0</v>
      </c>
      <c r="D107">
        <v>0</v>
      </c>
      <c r="E107">
        <v>0.42</v>
      </c>
      <c r="F107">
        <v>0.91</v>
      </c>
      <c r="G107">
        <v>0</v>
      </c>
      <c r="H107">
        <v>0</v>
      </c>
      <c r="I107">
        <v>0</v>
      </c>
      <c r="J107">
        <v>0</v>
      </c>
      <c r="K107">
        <v>0</v>
      </c>
      <c r="L107">
        <v>0</v>
      </c>
      <c r="M107">
        <v>0</v>
      </c>
      <c r="N107">
        <v>0</v>
      </c>
      <c r="O107">
        <v>0</v>
      </c>
    </row>
    <row r="108" spans="1:15" customFormat="1" x14ac:dyDescent="0.4">
      <c r="A108">
        <v>12</v>
      </c>
      <c r="B108">
        <v>0</v>
      </c>
      <c r="C108">
        <v>0</v>
      </c>
      <c r="D108">
        <v>0</v>
      </c>
      <c r="E108">
        <v>0</v>
      </c>
      <c r="F108">
        <v>0.51</v>
      </c>
      <c r="G108">
        <v>0</v>
      </c>
      <c r="H108">
        <v>0.63</v>
      </c>
      <c r="I108">
        <v>0</v>
      </c>
      <c r="J108">
        <v>0</v>
      </c>
      <c r="K108">
        <v>0</v>
      </c>
      <c r="L108">
        <v>0</v>
      </c>
      <c r="M108">
        <v>0.82</v>
      </c>
      <c r="N108">
        <v>0</v>
      </c>
      <c r="O108">
        <v>0</v>
      </c>
    </row>
    <row r="109" spans="1:15" customFormat="1" x14ac:dyDescent="0.4">
      <c r="A109">
        <v>13</v>
      </c>
      <c r="B109">
        <v>0.19</v>
      </c>
      <c r="C109">
        <v>0</v>
      </c>
      <c r="D109">
        <v>0</v>
      </c>
      <c r="E109">
        <v>0</v>
      </c>
      <c r="F109">
        <v>0</v>
      </c>
      <c r="G109">
        <v>0.48</v>
      </c>
      <c r="H109">
        <v>0.65</v>
      </c>
      <c r="I109">
        <v>0.51</v>
      </c>
      <c r="J109">
        <v>0</v>
      </c>
      <c r="K109">
        <v>0</v>
      </c>
      <c r="L109">
        <v>0</v>
      </c>
      <c r="M109">
        <v>0</v>
      </c>
      <c r="N109">
        <v>0.03</v>
      </c>
      <c r="O109">
        <v>0.11</v>
      </c>
    </row>
    <row r="110" spans="1:15" customFormat="1" x14ac:dyDescent="0.4">
      <c r="A110">
        <v>14</v>
      </c>
      <c r="B110">
        <v>0.16</v>
      </c>
      <c r="C110">
        <v>0.17</v>
      </c>
      <c r="D110">
        <v>0.62</v>
      </c>
      <c r="E110">
        <v>0.95</v>
      </c>
      <c r="F110">
        <v>0</v>
      </c>
      <c r="G110">
        <v>0.41</v>
      </c>
      <c r="H110">
        <v>0</v>
      </c>
      <c r="I110">
        <v>0.11</v>
      </c>
      <c r="J110">
        <v>1.55</v>
      </c>
      <c r="K110">
        <v>0.71</v>
      </c>
      <c r="L110">
        <v>0.63</v>
      </c>
      <c r="M110">
        <v>0.35</v>
      </c>
      <c r="N110">
        <v>0</v>
      </c>
      <c r="O110">
        <v>0</v>
      </c>
    </row>
    <row r="111" spans="1:15" customFormat="1" x14ac:dyDescent="0.4">
      <c r="A111" t="s">
        <v>81</v>
      </c>
      <c r="B111" t="s">
        <v>67</v>
      </c>
      <c r="C111" t="s">
        <v>68</v>
      </c>
      <c r="D111" t="s">
        <v>69</v>
      </c>
      <c r="E111" t="s">
        <v>70</v>
      </c>
      <c r="F111" t="s">
        <v>71</v>
      </c>
      <c r="G111" t="s">
        <v>72</v>
      </c>
      <c r="H111" t="s">
        <v>73</v>
      </c>
      <c r="I111" t="s">
        <v>74</v>
      </c>
      <c r="J111" t="s">
        <v>75</v>
      </c>
      <c r="K111" t="s">
        <v>76</v>
      </c>
      <c r="L111" t="s">
        <v>77</v>
      </c>
      <c r="M111" t="s">
        <v>78</v>
      </c>
      <c r="N111" t="s">
        <v>79</v>
      </c>
      <c r="O111" t="s">
        <v>80</v>
      </c>
    </row>
    <row r="112" spans="1:15" customFormat="1" x14ac:dyDescent="0.4">
      <c r="A112">
        <v>1</v>
      </c>
      <c r="B112">
        <v>79</v>
      </c>
      <c r="C112">
        <v>0</v>
      </c>
      <c r="D112">
        <v>0</v>
      </c>
      <c r="E112">
        <v>67</v>
      </c>
      <c r="F112">
        <v>73</v>
      </c>
      <c r="G112">
        <v>145</v>
      </c>
      <c r="H112">
        <v>0</v>
      </c>
      <c r="I112">
        <v>145</v>
      </c>
      <c r="J112">
        <v>145</v>
      </c>
      <c r="K112">
        <v>55</v>
      </c>
      <c r="L112">
        <v>0</v>
      </c>
      <c r="M112">
        <v>0</v>
      </c>
      <c r="N112">
        <v>0</v>
      </c>
      <c r="O112">
        <v>0</v>
      </c>
    </row>
    <row r="113" spans="1:15" customFormat="1" x14ac:dyDescent="0.4">
      <c r="A113">
        <v>2</v>
      </c>
      <c r="B113">
        <v>0</v>
      </c>
      <c r="C113">
        <v>0</v>
      </c>
      <c r="D113">
        <v>0</v>
      </c>
      <c r="E113">
        <v>0</v>
      </c>
      <c r="F113">
        <v>0</v>
      </c>
      <c r="G113">
        <v>0</v>
      </c>
      <c r="H113">
        <v>55</v>
      </c>
      <c r="I113">
        <v>92</v>
      </c>
      <c r="J113">
        <v>118</v>
      </c>
      <c r="K113">
        <v>55</v>
      </c>
      <c r="L113">
        <v>135</v>
      </c>
      <c r="M113">
        <v>0</v>
      </c>
      <c r="N113">
        <v>0</v>
      </c>
      <c r="O113">
        <v>0</v>
      </c>
    </row>
    <row r="114" spans="1:15" customFormat="1" x14ac:dyDescent="0.4">
      <c r="A114">
        <v>3</v>
      </c>
      <c r="B114">
        <v>55</v>
      </c>
      <c r="C114">
        <v>55</v>
      </c>
      <c r="D114">
        <v>55</v>
      </c>
      <c r="E114">
        <v>90</v>
      </c>
      <c r="F114">
        <v>55</v>
      </c>
      <c r="G114">
        <v>55</v>
      </c>
      <c r="H114">
        <v>55</v>
      </c>
      <c r="I114">
        <v>0</v>
      </c>
      <c r="J114">
        <v>0</v>
      </c>
      <c r="K114">
        <v>0</v>
      </c>
      <c r="L114">
        <v>0</v>
      </c>
      <c r="M114">
        <v>0</v>
      </c>
      <c r="N114">
        <v>0</v>
      </c>
      <c r="O114">
        <v>145</v>
      </c>
    </row>
    <row r="115" spans="1:15" customFormat="1" x14ac:dyDescent="0.4">
      <c r="A115">
        <v>4</v>
      </c>
      <c r="B115">
        <v>0</v>
      </c>
      <c r="C115">
        <v>0</v>
      </c>
      <c r="D115">
        <v>85</v>
      </c>
      <c r="E115">
        <v>55</v>
      </c>
      <c r="F115">
        <v>55</v>
      </c>
      <c r="G115">
        <v>55</v>
      </c>
      <c r="H115">
        <v>0</v>
      </c>
      <c r="I115">
        <v>145</v>
      </c>
      <c r="J115">
        <v>0</v>
      </c>
      <c r="K115">
        <v>0</v>
      </c>
      <c r="L115">
        <v>0</v>
      </c>
      <c r="M115">
        <v>145</v>
      </c>
      <c r="N115">
        <v>145</v>
      </c>
      <c r="O115">
        <v>55</v>
      </c>
    </row>
    <row r="116" spans="1:15" customFormat="1" x14ac:dyDescent="0.4">
      <c r="A116">
        <v>5</v>
      </c>
      <c r="B116">
        <v>0</v>
      </c>
      <c r="C116">
        <v>55</v>
      </c>
      <c r="D116">
        <v>55</v>
      </c>
      <c r="E116">
        <v>0</v>
      </c>
      <c r="F116">
        <v>55</v>
      </c>
      <c r="G116">
        <v>55</v>
      </c>
      <c r="H116">
        <v>55</v>
      </c>
      <c r="I116">
        <v>0</v>
      </c>
      <c r="J116">
        <v>0</v>
      </c>
      <c r="K116">
        <v>0</v>
      </c>
      <c r="L116">
        <v>55</v>
      </c>
      <c r="M116">
        <v>55</v>
      </c>
      <c r="N116">
        <v>0</v>
      </c>
      <c r="O116">
        <v>145</v>
      </c>
    </row>
    <row r="117" spans="1:15" customFormat="1" x14ac:dyDescent="0.4">
      <c r="A117">
        <v>6</v>
      </c>
      <c r="B117">
        <v>122</v>
      </c>
      <c r="C117">
        <v>55</v>
      </c>
      <c r="D117">
        <v>0</v>
      </c>
      <c r="E117">
        <v>55</v>
      </c>
      <c r="F117">
        <v>59</v>
      </c>
      <c r="G117">
        <v>55</v>
      </c>
      <c r="H117">
        <v>0</v>
      </c>
      <c r="I117">
        <v>0</v>
      </c>
      <c r="J117">
        <v>0</v>
      </c>
      <c r="K117">
        <v>0</v>
      </c>
      <c r="L117">
        <v>0</v>
      </c>
      <c r="M117">
        <v>0</v>
      </c>
      <c r="N117">
        <v>0</v>
      </c>
      <c r="O117">
        <v>101</v>
      </c>
    </row>
    <row r="118" spans="1:15" customFormat="1" x14ac:dyDescent="0.4">
      <c r="A118">
        <v>7</v>
      </c>
      <c r="B118">
        <v>145</v>
      </c>
      <c r="C118">
        <v>55</v>
      </c>
      <c r="D118">
        <v>55</v>
      </c>
      <c r="E118">
        <v>145</v>
      </c>
      <c r="F118">
        <v>145</v>
      </c>
      <c r="G118">
        <v>0</v>
      </c>
      <c r="H118">
        <v>0</v>
      </c>
      <c r="I118">
        <v>0</v>
      </c>
      <c r="J118">
        <v>0</v>
      </c>
      <c r="K118">
        <v>0</v>
      </c>
      <c r="L118">
        <v>0</v>
      </c>
      <c r="M118">
        <v>0</v>
      </c>
      <c r="N118">
        <v>0</v>
      </c>
      <c r="O118">
        <v>55</v>
      </c>
    </row>
    <row r="119" spans="1:15" customFormat="1" x14ac:dyDescent="0.4">
      <c r="A119">
        <v>8</v>
      </c>
      <c r="B119">
        <v>55</v>
      </c>
      <c r="C119">
        <v>107</v>
      </c>
      <c r="D119">
        <v>115</v>
      </c>
      <c r="E119">
        <v>145</v>
      </c>
      <c r="F119">
        <v>137</v>
      </c>
      <c r="G119">
        <v>0</v>
      </c>
      <c r="H119">
        <v>0</v>
      </c>
      <c r="I119">
        <v>145</v>
      </c>
      <c r="J119">
        <v>145</v>
      </c>
      <c r="K119">
        <v>145</v>
      </c>
      <c r="L119">
        <v>145</v>
      </c>
      <c r="M119">
        <v>145</v>
      </c>
      <c r="N119">
        <v>96</v>
      </c>
      <c r="O119">
        <v>55</v>
      </c>
    </row>
    <row r="120" spans="1:15" customFormat="1" x14ac:dyDescent="0.4">
      <c r="A120">
        <v>9</v>
      </c>
      <c r="B120">
        <v>55</v>
      </c>
      <c r="C120">
        <v>145</v>
      </c>
      <c r="D120">
        <v>0</v>
      </c>
      <c r="E120">
        <v>145</v>
      </c>
      <c r="F120">
        <v>141</v>
      </c>
      <c r="G120">
        <v>145</v>
      </c>
      <c r="H120">
        <v>0</v>
      </c>
      <c r="I120">
        <v>145</v>
      </c>
      <c r="J120">
        <v>0</v>
      </c>
      <c r="K120">
        <v>0</v>
      </c>
      <c r="L120">
        <v>0</v>
      </c>
      <c r="M120">
        <v>0</v>
      </c>
      <c r="N120">
        <v>0</v>
      </c>
      <c r="O120">
        <v>0</v>
      </c>
    </row>
    <row r="121" spans="1:15" customFormat="1" x14ac:dyDescent="0.4">
      <c r="A121">
        <v>10</v>
      </c>
      <c r="B121">
        <v>0</v>
      </c>
      <c r="C121">
        <v>145</v>
      </c>
      <c r="D121">
        <v>55</v>
      </c>
      <c r="E121">
        <v>119</v>
      </c>
      <c r="F121">
        <v>80</v>
      </c>
      <c r="G121">
        <v>145</v>
      </c>
      <c r="H121">
        <v>0</v>
      </c>
      <c r="I121">
        <v>145</v>
      </c>
      <c r="J121">
        <v>0</v>
      </c>
      <c r="K121">
        <v>0</v>
      </c>
      <c r="L121">
        <v>0</v>
      </c>
      <c r="M121">
        <v>0</v>
      </c>
      <c r="N121">
        <v>0</v>
      </c>
      <c r="O121">
        <v>0</v>
      </c>
    </row>
    <row r="122" spans="1:15" customFormat="1" x14ac:dyDescent="0.4">
      <c r="A122">
        <v>11</v>
      </c>
      <c r="B122">
        <v>0</v>
      </c>
      <c r="C122">
        <v>0</v>
      </c>
      <c r="D122">
        <v>0</v>
      </c>
      <c r="E122">
        <v>55</v>
      </c>
      <c r="F122">
        <v>55</v>
      </c>
      <c r="G122">
        <v>0</v>
      </c>
      <c r="H122">
        <v>0</v>
      </c>
      <c r="I122">
        <v>0</v>
      </c>
      <c r="J122">
        <v>0</v>
      </c>
      <c r="K122">
        <v>0</v>
      </c>
      <c r="L122">
        <v>0</v>
      </c>
      <c r="M122">
        <v>0</v>
      </c>
      <c r="N122">
        <v>0</v>
      </c>
      <c r="O122">
        <v>0</v>
      </c>
    </row>
    <row r="123" spans="1:15" customFormat="1" x14ac:dyDescent="0.4">
      <c r="A123">
        <v>12</v>
      </c>
      <c r="B123">
        <v>0</v>
      </c>
      <c r="C123">
        <v>0</v>
      </c>
      <c r="D123">
        <v>0</v>
      </c>
      <c r="E123">
        <v>0</v>
      </c>
      <c r="F123">
        <v>55</v>
      </c>
      <c r="G123">
        <v>0</v>
      </c>
      <c r="H123">
        <v>55</v>
      </c>
      <c r="I123">
        <v>0</v>
      </c>
      <c r="J123">
        <v>0</v>
      </c>
      <c r="K123">
        <v>0</v>
      </c>
      <c r="L123">
        <v>0</v>
      </c>
      <c r="M123">
        <v>81</v>
      </c>
      <c r="N123">
        <v>0</v>
      </c>
      <c r="O123">
        <v>0</v>
      </c>
    </row>
    <row r="124" spans="1:15" customFormat="1" x14ac:dyDescent="0.4">
      <c r="A124">
        <v>13</v>
      </c>
      <c r="B124">
        <v>145</v>
      </c>
      <c r="C124">
        <v>0</v>
      </c>
      <c r="D124">
        <v>0</v>
      </c>
      <c r="E124">
        <v>0</v>
      </c>
      <c r="F124">
        <v>0</v>
      </c>
      <c r="G124">
        <v>143</v>
      </c>
      <c r="H124">
        <v>55</v>
      </c>
      <c r="I124">
        <v>125</v>
      </c>
      <c r="J124">
        <v>0</v>
      </c>
      <c r="K124">
        <v>0</v>
      </c>
      <c r="L124">
        <v>0</v>
      </c>
      <c r="M124">
        <v>0</v>
      </c>
      <c r="N124">
        <v>55</v>
      </c>
      <c r="O124">
        <v>145</v>
      </c>
    </row>
    <row r="125" spans="1:15" customFormat="1" x14ac:dyDescent="0.4">
      <c r="A125">
        <v>14</v>
      </c>
      <c r="B125">
        <v>55</v>
      </c>
      <c r="C125">
        <v>124</v>
      </c>
      <c r="D125">
        <v>145</v>
      </c>
      <c r="E125">
        <v>145</v>
      </c>
      <c r="F125">
        <v>0</v>
      </c>
      <c r="G125">
        <v>55</v>
      </c>
      <c r="H125">
        <v>0</v>
      </c>
      <c r="I125">
        <v>55</v>
      </c>
      <c r="J125">
        <v>145</v>
      </c>
      <c r="K125">
        <v>145</v>
      </c>
      <c r="L125">
        <v>145</v>
      </c>
      <c r="M125">
        <v>145</v>
      </c>
      <c r="N125">
        <v>0</v>
      </c>
      <c r="O125">
        <v>0</v>
      </c>
    </row>
    <row r="126" spans="1:15" x14ac:dyDescent="0.4">
      <c r="A126" s="1" t="s">
        <v>40</v>
      </c>
    </row>
    <row r="127" spans="1:15" x14ac:dyDescent="0.4">
      <c r="A127" s="1" t="s">
        <v>41</v>
      </c>
      <c r="B127" s="1" t="s">
        <v>42</v>
      </c>
    </row>
    <row r="128" spans="1:15" x14ac:dyDescent="0.4">
      <c r="A128" s="1">
        <v>2</v>
      </c>
      <c r="B128" s="1">
        <v>16</v>
      </c>
    </row>
    <row r="129" spans="1:6" x14ac:dyDescent="0.4">
      <c r="A129" s="1" t="s">
        <v>43</v>
      </c>
      <c r="B129" s="1" t="s">
        <v>42</v>
      </c>
    </row>
    <row r="130" spans="1:6" x14ac:dyDescent="0.4">
      <c r="A130" s="1">
        <v>10</v>
      </c>
      <c r="B130" s="1">
        <v>32</v>
      </c>
    </row>
    <row r="131" spans="1:6" x14ac:dyDescent="0.4">
      <c r="A131" s="1" t="s">
        <v>44</v>
      </c>
    </row>
    <row r="132" spans="1:6" x14ac:dyDescent="0.4">
      <c r="A132" s="1" t="s">
        <v>45</v>
      </c>
    </row>
    <row r="133" spans="1:6" x14ac:dyDescent="0.4">
      <c r="A133" s="1">
        <v>200</v>
      </c>
    </row>
    <row r="134" spans="1:6" x14ac:dyDescent="0.4">
      <c r="A134" s="1" t="s">
        <v>46</v>
      </c>
    </row>
    <row r="135" spans="1:6" x14ac:dyDescent="0.4">
      <c r="A135" s="1">
        <v>50</v>
      </c>
    </row>
    <row r="136" spans="1:6" x14ac:dyDescent="0.4">
      <c r="A136" s="1" t="s">
        <v>47</v>
      </c>
    </row>
    <row r="137" spans="1:6" x14ac:dyDescent="0.4">
      <c r="A137" s="1">
        <v>10</v>
      </c>
    </row>
    <row r="138" spans="1:6" x14ac:dyDescent="0.4">
      <c r="A138" s="1" t="s">
        <v>48</v>
      </c>
    </row>
    <row r="139" spans="1:6" x14ac:dyDescent="0.4">
      <c r="A139" s="1" t="s">
        <v>49</v>
      </c>
    </row>
    <row r="140" spans="1:6" x14ac:dyDescent="0.4">
      <c r="A140" s="1">
        <v>1</v>
      </c>
    </row>
    <row r="141" spans="1:6" x14ac:dyDescent="0.4">
      <c r="A141" s="1" t="s">
        <v>50</v>
      </c>
    </row>
    <row r="142" spans="1:6" x14ac:dyDescent="0.4">
      <c r="A142" s="1" t="s">
        <v>51</v>
      </c>
    </row>
    <row r="143" spans="1:6" x14ac:dyDescent="0.4">
      <c r="A143">
        <v>4</v>
      </c>
      <c r="B143"/>
      <c r="C143"/>
      <c r="D143"/>
      <c r="E143"/>
      <c r="F143"/>
    </row>
    <row r="144" spans="1:6" x14ac:dyDescent="0.4">
      <c r="A144" t="s">
        <v>52</v>
      </c>
      <c r="B144" t="s">
        <v>53</v>
      </c>
      <c r="C144" t="s">
        <v>54</v>
      </c>
      <c r="D144" t="s">
        <v>55</v>
      </c>
      <c r="E144"/>
      <c r="F144"/>
    </row>
    <row r="145" spans="1:6" x14ac:dyDescent="0.4">
      <c r="A145">
        <v>1</v>
      </c>
      <c r="B145">
        <v>1865</v>
      </c>
      <c r="C145">
        <v>3306</v>
      </c>
      <c r="D145">
        <v>0</v>
      </c>
      <c r="E145" t="s">
        <v>84</v>
      </c>
      <c r="F145" t="s">
        <v>85</v>
      </c>
    </row>
    <row r="146" spans="1:6" x14ac:dyDescent="0.4">
      <c r="A146">
        <v>2</v>
      </c>
      <c r="B146">
        <v>15970</v>
      </c>
      <c r="C146">
        <v>7345</v>
      </c>
      <c r="D146">
        <v>0</v>
      </c>
      <c r="E146" t="s">
        <v>93</v>
      </c>
      <c r="F146" t="s">
        <v>86</v>
      </c>
    </row>
    <row r="147" spans="1:6" x14ac:dyDescent="0.4">
      <c r="A147">
        <v>3</v>
      </c>
      <c r="B147">
        <v>7190</v>
      </c>
      <c r="C147">
        <v>20230</v>
      </c>
      <c r="D147">
        <v>0</v>
      </c>
      <c r="E147" t="s">
        <v>87</v>
      </c>
      <c r="F147" t="s">
        <v>88</v>
      </c>
    </row>
    <row r="148" spans="1:6" x14ac:dyDescent="0.4">
      <c r="A148">
        <v>4</v>
      </c>
      <c r="B148">
        <v>-1892</v>
      </c>
      <c r="C148">
        <v>-1029</v>
      </c>
      <c r="D148">
        <v>0</v>
      </c>
      <c r="E148" t="s">
        <v>89</v>
      </c>
      <c r="F148" t="s">
        <v>86</v>
      </c>
    </row>
  </sheetData>
  <phoneticPr fontId="18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Mw65s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hisada</dc:creator>
  <cp:lastModifiedBy>hisada</cp:lastModifiedBy>
  <dcterms:created xsi:type="dcterms:W3CDTF">2020-11-29T08:08:56Z</dcterms:created>
  <dcterms:modified xsi:type="dcterms:W3CDTF">2020-12-19T03:40:26Z</dcterms:modified>
</cp:coreProperties>
</file>