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NR解析検証\"/>
    </mc:Choice>
  </mc:AlternateContent>
  <bookViews>
    <workbookView xWindow="0" yWindow="0" windowWidth="28800" windowHeight="130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1" l="1"/>
  <c r="AC21" i="1"/>
  <c r="AC22" i="1"/>
  <c r="AC23" i="1"/>
  <c r="AC24" i="1"/>
  <c r="AC25" i="1"/>
  <c r="AC26" i="1"/>
  <c r="AC27" i="1"/>
  <c r="AC28" i="1"/>
  <c r="AC29" i="1"/>
  <c r="AC30" i="1"/>
  <c r="AC19" i="1"/>
  <c r="AC15" i="1"/>
  <c r="AC16" i="1"/>
  <c r="AC17" i="1"/>
  <c r="AC14" i="1"/>
  <c r="AC7" i="1"/>
  <c r="AC8" i="1"/>
  <c r="AC9" i="1"/>
  <c r="AC10" i="1"/>
  <c r="AC11" i="1"/>
  <c r="AC12" i="1"/>
  <c r="AC6" i="1"/>
  <c r="AC67" i="1" l="1"/>
  <c r="Y67" i="1"/>
  <c r="P67" i="1"/>
  <c r="M67" i="1"/>
  <c r="J67" i="1"/>
  <c r="G67" i="1"/>
  <c r="D67" i="1"/>
  <c r="AC66" i="1"/>
  <c r="Y66" i="1"/>
  <c r="P66" i="1"/>
  <c r="M66" i="1"/>
  <c r="J66" i="1"/>
  <c r="G66" i="1"/>
  <c r="D66" i="1"/>
  <c r="AC65" i="1"/>
  <c r="Y65" i="1"/>
  <c r="P65" i="1"/>
  <c r="M65" i="1"/>
  <c r="J65" i="1"/>
  <c r="G65" i="1"/>
  <c r="D65" i="1"/>
  <c r="AC64" i="1"/>
  <c r="Y64" i="1"/>
  <c r="P64" i="1"/>
  <c r="M64" i="1"/>
  <c r="J64" i="1"/>
  <c r="G64" i="1"/>
  <c r="D64" i="1"/>
  <c r="AC63" i="1"/>
  <c r="Y63" i="1"/>
  <c r="P63" i="1"/>
  <c r="M63" i="1"/>
  <c r="J63" i="1"/>
  <c r="G63" i="1"/>
  <c r="D63" i="1"/>
  <c r="AC62" i="1"/>
  <c r="Y62" i="1"/>
  <c r="P62" i="1"/>
  <c r="M62" i="1"/>
  <c r="J62" i="1"/>
  <c r="G62" i="1"/>
  <c r="D62" i="1"/>
  <c r="AC61" i="1"/>
  <c r="Y61" i="1"/>
  <c r="P61" i="1"/>
  <c r="M61" i="1"/>
  <c r="J61" i="1"/>
  <c r="G61" i="1"/>
  <c r="D61" i="1"/>
  <c r="AC60" i="1"/>
  <c r="Y60" i="1"/>
  <c r="P60" i="1"/>
  <c r="M60" i="1"/>
  <c r="J60" i="1"/>
  <c r="G60" i="1"/>
  <c r="D60" i="1"/>
  <c r="AC59" i="1"/>
  <c r="Y59" i="1"/>
  <c r="P59" i="1"/>
  <c r="M59" i="1"/>
  <c r="J59" i="1"/>
  <c r="G59" i="1"/>
  <c r="D59" i="1"/>
  <c r="AC58" i="1"/>
  <c r="Y58" i="1"/>
  <c r="P58" i="1"/>
  <c r="M58" i="1"/>
  <c r="J58" i="1"/>
  <c r="G58" i="1"/>
  <c r="D58" i="1"/>
  <c r="AC57" i="1"/>
  <c r="Y57" i="1"/>
  <c r="P57" i="1"/>
  <c r="M57" i="1"/>
  <c r="J57" i="1"/>
  <c r="G57" i="1"/>
  <c r="D57" i="1"/>
  <c r="AC56" i="1"/>
  <c r="Y56" i="1"/>
  <c r="P56" i="1"/>
  <c r="M56" i="1"/>
  <c r="J56" i="1"/>
  <c r="G56" i="1"/>
  <c r="D56" i="1"/>
  <c r="AC55" i="1"/>
  <c r="Y55" i="1"/>
  <c r="P55" i="1"/>
  <c r="M55" i="1"/>
  <c r="J55" i="1"/>
  <c r="G55" i="1"/>
  <c r="D55" i="1"/>
  <c r="AC54" i="1"/>
  <c r="Y54" i="1"/>
  <c r="P54" i="1"/>
  <c r="M54" i="1"/>
  <c r="J54" i="1"/>
  <c r="G54" i="1"/>
  <c r="D54" i="1"/>
  <c r="AC53" i="1"/>
  <c r="Y53" i="1"/>
  <c r="P53" i="1"/>
  <c r="M53" i="1"/>
  <c r="J53" i="1"/>
  <c r="G53" i="1"/>
  <c r="D53" i="1"/>
  <c r="AC52" i="1"/>
  <c r="Y52" i="1"/>
  <c r="P52" i="1"/>
  <c r="M52" i="1"/>
  <c r="J52" i="1"/>
  <c r="G52" i="1"/>
  <c r="D52" i="1"/>
  <c r="AC51" i="1"/>
  <c r="Y51" i="1"/>
  <c r="P51" i="1"/>
  <c r="M51" i="1"/>
  <c r="J51" i="1"/>
  <c r="G51" i="1"/>
  <c r="D51" i="1"/>
  <c r="AC50" i="1"/>
  <c r="Y50" i="1"/>
  <c r="P50" i="1"/>
  <c r="M50" i="1"/>
  <c r="J50" i="1"/>
  <c r="G50" i="1"/>
  <c r="D50" i="1"/>
  <c r="AC49" i="1"/>
  <c r="Y49" i="1"/>
  <c r="P49" i="1"/>
  <c r="M49" i="1"/>
  <c r="J49" i="1"/>
  <c r="G49" i="1"/>
  <c r="D49" i="1"/>
  <c r="AC48" i="1"/>
  <c r="Y48" i="1"/>
  <c r="P48" i="1"/>
  <c r="M48" i="1"/>
  <c r="J48" i="1"/>
  <c r="G48" i="1"/>
  <c r="D48" i="1"/>
  <c r="AC47" i="1"/>
  <c r="Y47" i="1"/>
  <c r="P47" i="1"/>
  <c r="M47" i="1"/>
  <c r="J47" i="1"/>
  <c r="G47" i="1"/>
  <c r="D47" i="1"/>
  <c r="AC46" i="1"/>
  <c r="Y46" i="1"/>
  <c r="P46" i="1"/>
  <c r="M46" i="1"/>
  <c r="J46" i="1"/>
  <c r="G46" i="1"/>
  <c r="D46" i="1"/>
  <c r="AC45" i="1"/>
  <c r="Y45" i="1"/>
  <c r="P45" i="1"/>
  <c r="M45" i="1"/>
  <c r="J45" i="1"/>
  <c r="G45" i="1"/>
  <c r="D45" i="1"/>
  <c r="AC44" i="1"/>
  <c r="Y44" i="1"/>
  <c r="P44" i="1"/>
  <c r="M44" i="1"/>
  <c r="J44" i="1"/>
  <c r="G44" i="1"/>
  <c r="D44" i="1"/>
  <c r="AC43" i="1"/>
  <c r="Y43" i="1"/>
  <c r="P43" i="1"/>
  <c r="M43" i="1"/>
  <c r="J43" i="1"/>
  <c r="G43" i="1"/>
  <c r="D43" i="1"/>
  <c r="AC42" i="1"/>
  <c r="Y42" i="1"/>
  <c r="P42" i="1"/>
  <c r="M42" i="1"/>
  <c r="J42" i="1"/>
  <c r="G42" i="1"/>
  <c r="D42" i="1"/>
  <c r="AC41" i="1"/>
  <c r="Y41" i="1"/>
  <c r="P41" i="1"/>
  <c r="M41" i="1"/>
  <c r="J41" i="1"/>
  <c r="G41" i="1"/>
  <c r="D41" i="1"/>
  <c r="AC40" i="1"/>
  <c r="Y40" i="1"/>
  <c r="P40" i="1"/>
  <c r="M40" i="1"/>
  <c r="J40" i="1"/>
  <c r="G40" i="1"/>
  <c r="D40" i="1"/>
  <c r="Y30" i="1"/>
  <c r="P30" i="1"/>
  <c r="M30" i="1"/>
  <c r="J30" i="1"/>
  <c r="G30" i="1"/>
  <c r="D30" i="1"/>
  <c r="Y29" i="1"/>
  <c r="P29" i="1"/>
  <c r="M29" i="1"/>
  <c r="J29" i="1"/>
  <c r="G29" i="1"/>
  <c r="D29" i="1"/>
  <c r="Y28" i="1"/>
  <c r="P28" i="1"/>
  <c r="M28" i="1"/>
  <c r="J28" i="1"/>
  <c r="G28" i="1"/>
  <c r="D28" i="1"/>
  <c r="Y27" i="1"/>
  <c r="P27" i="1"/>
  <c r="M27" i="1"/>
  <c r="J27" i="1"/>
  <c r="G27" i="1"/>
  <c r="D27" i="1"/>
  <c r="Y26" i="1"/>
  <c r="P26" i="1"/>
  <c r="M26" i="1"/>
  <c r="J26" i="1"/>
  <c r="G26" i="1"/>
  <c r="D26" i="1"/>
  <c r="Y25" i="1"/>
  <c r="P25" i="1"/>
  <c r="M25" i="1"/>
  <c r="J25" i="1"/>
  <c r="G25" i="1"/>
  <c r="D25" i="1"/>
  <c r="Y24" i="1"/>
  <c r="P24" i="1"/>
  <c r="M24" i="1"/>
  <c r="J24" i="1"/>
  <c r="G24" i="1"/>
  <c r="D24" i="1"/>
  <c r="Y23" i="1"/>
  <c r="P23" i="1"/>
  <c r="M23" i="1"/>
  <c r="J23" i="1"/>
  <c r="G23" i="1"/>
  <c r="D23" i="1"/>
  <c r="Y22" i="1"/>
  <c r="P22" i="1"/>
  <c r="M22" i="1"/>
  <c r="J22" i="1"/>
  <c r="G22" i="1"/>
  <c r="D22" i="1"/>
  <c r="Y21" i="1"/>
  <c r="P21" i="1"/>
  <c r="M21" i="1"/>
  <c r="J21" i="1"/>
  <c r="G21" i="1"/>
  <c r="D21" i="1"/>
  <c r="Y20" i="1"/>
  <c r="P20" i="1"/>
  <c r="M20" i="1"/>
  <c r="J20" i="1"/>
  <c r="G20" i="1"/>
  <c r="D20" i="1"/>
  <c r="Y19" i="1"/>
  <c r="P19" i="1"/>
  <c r="M19" i="1"/>
  <c r="J19" i="1"/>
  <c r="G19" i="1"/>
  <c r="D19" i="1"/>
  <c r="Y17" i="1"/>
  <c r="P17" i="1"/>
  <c r="M17" i="1"/>
  <c r="J17" i="1"/>
  <c r="G17" i="1"/>
  <c r="D17" i="1"/>
  <c r="Y16" i="1"/>
  <c r="P16" i="1"/>
  <c r="M16" i="1"/>
  <c r="J16" i="1"/>
  <c r="G16" i="1"/>
  <c r="D16" i="1"/>
  <c r="Y15" i="1"/>
  <c r="P15" i="1"/>
  <c r="M15" i="1"/>
  <c r="J15" i="1"/>
  <c r="G15" i="1"/>
  <c r="D15" i="1"/>
  <c r="Y14" i="1"/>
  <c r="P14" i="1"/>
  <c r="M14" i="1"/>
  <c r="J14" i="1"/>
  <c r="G14" i="1"/>
  <c r="D14" i="1"/>
  <c r="Y12" i="1"/>
  <c r="P12" i="1"/>
  <c r="M12" i="1"/>
  <c r="J12" i="1"/>
  <c r="G12" i="1"/>
  <c r="D12" i="1"/>
  <c r="Y11" i="1"/>
  <c r="P11" i="1"/>
  <c r="M11" i="1"/>
  <c r="J11" i="1"/>
  <c r="G11" i="1"/>
  <c r="D11" i="1"/>
  <c r="Y10" i="1"/>
  <c r="P10" i="1"/>
  <c r="M10" i="1"/>
  <c r="J10" i="1"/>
  <c r="G10" i="1"/>
  <c r="D10" i="1"/>
  <c r="Y9" i="1"/>
  <c r="P9" i="1"/>
  <c r="M9" i="1"/>
  <c r="J9" i="1"/>
  <c r="G9" i="1"/>
  <c r="D9" i="1"/>
  <c r="Y8" i="1"/>
  <c r="P8" i="1"/>
  <c r="M8" i="1"/>
  <c r="J8" i="1"/>
  <c r="G8" i="1"/>
  <c r="D8" i="1"/>
  <c r="Y7" i="1"/>
  <c r="P7" i="1"/>
  <c r="M7" i="1"/>
  <c r="J7" i="1"/>
  <c r="G7" i="1"/>
  <c r="D7" i="1"/>
  <c r="Y6" i="1"/>
  <c r="P6" i="1"/>
  <c r="M6" i="1"/>
  <c r="J6" i="1"/>
  <c r="G6" i="1"/>
  <c r="D6" i="1"/>
</calcChain>
</file>

<file path=xl/sharedStrings.xml><?xml version="1.0" encoding="utf-8"?>
<sst xmlns="http://schemas.openxmlformats.org/spreadsheetml/2006/main" count="67" uniqueCount="16">
  <si>
    <t>αN</t>
    <phoneticPr fontId="1"/>
  </si>
  <si>
    <t>αR</t>
    <phoneticPr fontId="1"/>
  </si>
  <si>
    <t>αN×αR</t>
    <phoneticPr fontId="1"/>
  </si>
  <si>
    <t>荒川モデル</t>
    <rPh sb="0" eb="2">
      <t>アラカワ</t>
    </rPh>
    <phoneticPr fontId="1"/>
  </si>
  <si>
    <t>白崎モデル</t>
    <rPh sb="0" eb="2">
      <t>シラサキ</t>
    </rPh>
    <phoneticPr fontId="1"/>
  </si>
  <si>
    <t>階</t>
    <rPh sb="0" eb="1">
      <t>カイ</t>
    </rPh>
    <phoneticPr fontId="1"/>
  </si>
  <si>
    <t>EW</t>
    <phoneticPr fontId="1"/>
  </si>
  <si>
    <t>NS</t>
    <phoneticPr fontId="1"/>
  </si>
  <si>
    <t>初期荷重なし</t>
    <rPh sb="0" eb="2">
      <t>ショキ</t>
    </rPh>
    <rPh sb="2" eb="4">
      <t>カジュウ</t>
    </rPh>
    <phoneticPr fontId="1"/>
  </si>
  <si>
    <t>初期荷重考慮</t>
    <rPh sb="0" eb="2">
      <t>ショキ</t>
    </rPh>
    <rPh sb="2" eb="4">
      <t>カジュウ</t>
    </rPh>
    <rPh sb="4" eb="6">
      <t>コウリョ</t>
    </rPh>
    <phoneticPr fontId="1"/>
  </si>
  <si>
    <t>1次モード系層せん断力</t>
    <rPh sb="1" eb="2">
      <t>ジ</t>
    </rPh>
    <rPh sb="5" eb="6">
      <t>ケイ</t>
    </rPh>
    <rPh sb="6" eb="7">
      <t>ソウ</t>
    </rPh>
    <rPh sb="9" eb="10">
      <t>ダン</t>
    </rPh>
    <rPh sb="10" eb="11">
      <t>リョク</t>
    </rPh>
    <phoneticPr fontId="1"/>
  </si>
  <si>
    <t>Ai分布</t>
    <rPh sb="2" eb="4">
      <t>ブンプ</t>
    </rPh>
    <phoneticPr fontId="1"/>
  </si>
  <si>
    <t>1次モード系</t>
    <rPh sb="1" eb="2">
      <t>ジ</t>
    </rPh>
    <rPh sb="5" eb="6">
      <t>ケイ</t>
    </rPh>
    <phoneticPr fontId="1"/>
  </si>
  <si>
    <t>αR(修正）</t>
    <rPh sb="3" eb="5">
      <t>シュウセイ</t>
    </rPh>
    <phoneticPr fontId="1"/>
  </si>
  <si>
    <t>1次モード系（修正）</t>
    <rPh sb="1" eb="2">
      <t>ジ</t>
    </rPh>
    <rPh sb="5" eb="6">
      <t>ケイ</t>
    </rPh>
    <rPh sb="7" eb="9">
      <t>シュウセイ</t>
    </rPh>
    <phoneticPr fontId="1"/>
  </si>
  <si>
    <t>αN×αR(修正）</t>
    <rPh sb="6" eb="8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</si>
</sst>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2" fontId="0" fillId="0" borderId="2" xfId="0" applyNumberFormat="1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2" fontId="0" fillId="0" borderId="8" xfId="0" applyNumberFormat="1" applyBorder="1">
      <alignment vertical="center"/>
    </xf>
    <xf numFmtId="2" fontId="0" fillId="0" borderId="9" xfId="0" applyNumberFormat="1" applyBorder="1">
      <alignment vertical="center"/>
    </xf>
    <xf numFmtId="2" fontId="0" fillId="0" borderId="3" xfId="0" applyNumberFormat="1" applyBorder="1" applyAlignment="1">
      <alignment horizontal="center" vertical="center"/>
    </xf>
    <xf numFmtId="2" fontId="0" fillId="0" borderId="10" xfId="0" applyNumberFormat="1" applyBorder="1">
      <alignment vertical="center"/>
    </xf>
  </cellXfs>
  <cellStyles count="1"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EW-αNi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v>1次モード系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Sheet1!$Z$4:$Z$33</c:f>
              <c:numCache>
                <c:formatCode>0.00</c:formatCode>
                <c:ptCount val="30"/>
                <c:pt idx="2">
                  <c:v>1.5073486665260709</c:v>
                </c:pt>
                <c:pt idx="3">
                  <c:v>1.4658382041088298</c:v>
                </c:pt>
                <c:pt idx="4">
                  <c:v>1.4669701255019643</c:v>
                </c:pt>
                <c:pt idx="5">
                  <c:v>1.4593233676461241</c:v>
                </c:pt>
                <c:pt idx="6">
                  <c:v>1.4428036037585481</c:v>
                </c:pt>
                <c:pt idx="7">
                  <c:v>1.4312281354007048</c:v>
                </c:pt>
                <c:pt idx="8">
                  <c:v>1.1367724848190925</c:v>
                </c:pt>
                <c:pt idx="10">
                  <c:v>1.2528561248319647</c:v>
                </c:pt>
                <c:pt idx="11">
                  <c:v>1.2328924398109555</c:v>
                </c:pt>
                <c:pt idx="12">
                  <c:v>1.2367113967560062</c:v>
                </c:pt>
                <c:pt idx="13">
                  <c:v>1.285704714668237</c:v>
                </c:pt>
                <c:pt idx="15">
                  <c:v>1.6546727974940358</c:v>
                </c:pt>
                <c:pt idx="16">
                  <c:v>1.5429472458238598</c:v>
                </c:pt>
                <c:pt idx="17">
                  <c:v>1.5567672050054204</c:v>
                </c:pt>
                <c:pt idx="18">
                  <c:v>1.5594352609411088</c:v>
                </c:pt>
                <c:pt idx="19">
                  <c:v>1.5718117312660385</c:v>
                </c:pt>
                <c:pt idx="20">
                  <c:v>1.5611794069943599</c:v>
                </c:pt>
                <c:pt idx="21">
                  <c:v>1.5512050944017557</c:v>
                </c:pt>
                <c:pt idx="22">
                  <c:v>1.5439733690199295</c:v>
                </c:pt>
                <c:pt idx="23">
                  <c:v>1.5342180728017367</c:v>
                </c:pt>
                <c:pt idx="24">
                  <c:v>1.5351270979838267</c:v>
                </c:pt>
                <c:pt idx="25">
                  <c:v>1.4086531814965004</c:v>
                </c:pt>
                <c:pt idx="26">
                  <c:v>1.4973438064016946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Sheet1!$W$4:$W$33</c:f>
              <c:numCache>
                <c:formatCode>0.00</c:formatCode>
                <c:ptCount val="30"/>
                <c:pt idx="2">
                  <c:v>1.4841611816601903</c:v>
                </c:pt>
                <c:pt idx="3">
                  <c:v>1.4482481456595238</c:v>
                </c:pt>
                <c:pt idx="4">
                  <c:v>1.4432868471225402</c:v>
                </c:pt>
                <c:pt idx="5">
                  <c:v>1.435863457790395</c:v>
                </c:pt>
                <c:pt idx="6">
                  <c:v>1.4184575752891504</c:v>
                </c:pt>
                <c:pt idx="7">
                  <c:v>1.408413614669515</c:v>
                </c:pt>
                <c:pt idx="8">
                  <c:v>1.0949857625645769</c:v>
                </c:pt>
                <c:pt idx="10">
                  <c:v>1.1978211012605344</c:v>
                </c:pt>
                <c:pt idx="11">
                  <c:v>1.1832135268549184</c:v>
                </c:pt>
                <c:pt idx="12">
                  <c:v>1.1929320355411039</c:v>
                </c:pt>
                <c:pt idx="13">
                  <c:v>1.2293427091884435</c:v>
                </c:pt>
                <c:pt idx="15">
                  <c:v>1.6017942631990827</c:v>
                </c:pt>
                <c:pt idx="16">
                  <c:v>1.4997839310514212</c:v>
                </c:pt>
                <c:pt idx="17">
                  <c:v>1.5175736701362004</c:v>
                </c:pt>
                <c:pt idx="18">
                  <c:v>1.5259514427631353</c:v>
                </c:pt>
                <c:pt idx="19">
                  <c:v>1.5431886239999151</c:v>
                </c:pt>
                <c:pt idx="20">
                  <c:v>1.5371352069241886</c:v>
                </c:pt>
                <c:pt idx="21">
                  <c:v>1.5313178496017328</c:v>
                </c:pt>
                <c:pt idx="22">
                  <c:v>1.5274863620714534</c:v>
                </c:pt>
                <c:pt idx="23">
                  <c:v>1.5177834746683845</c:v>
                </c:pt>
                <c:pt idx="24">
                  <c:v>1.5254977406715571</c:v>
                </c:pt>
                <c:pt idx="25">
                  <c:v>1.3993523032521411</c:v>
                </c:pt>
                <c:pt idx="26">
                  <c:v>1.4903735220722751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791176"/>
        <c:axId val="379791568"/>
      </c:scatterChart>
      <c:valAx>
        <c:axId val="37979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αNi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791568"/>
        <c:crosses val="autoZero"/>
        <c:crossBetween val="midCat"/>
      </c:valAx>
      <c:valAx>
        <c:axId val="379791568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79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28142315543891"/>
          <c:y val="0.29744662198915278"/>
          <c:w val="0.35171857684456109"/>
          <c:h val="0.1002909847536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EW-α</a:t>
            </a:r>
            <a:r>
              <a:rPr lang="en-US" altLang="ja-JP" sz="1600"/>
              <a:t>R</a:t>
            </a:r>
            <a:r>
              <a:rPr lang="en-US" sz="1600"/>
              <a:t>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Sheet1!$Z$2</c:f>
              <c:strCache>
                <c:ptCount val="1"/>
                <c:pt idx="0">
                  <c:v>1次モード系（修正）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Sheet1!$AB$4:$AB$33</c:f>
              <c:numCache>
                <c:formatCode>0.00</c:formatCode>
                <c:ptCount val="30"/>
                <c:pt idx="2">
                  <c:v>0.63186462224569717</c:v>
                </c:pt>
                <c:pt idx="3">
                  <c:v>0.51756534061457582</c:v>
                </c:pt>
                <c:pt idx="4">
                  <c:v>0.46128430089992389</c:v>
                </c:pt>
                <c:pt idx="5">
                  <c:v>0.42056808117243849</c:v>
                </c:pt>
                <c:pt idx="6">
                  <c:v>0.3897783304180602</c:v>
                </c:pt>
                <c:pt idx="7">
                  <c:v>0.35007797751311731</c:v>
                </c:pt>
                <c:pt idx="8">
                  <c:v>0.54985584471842885</c:v>
                </c:pt>
                <c:pt idx="10">
                  <c:v>0.56801546397530878</c:v>
                </c:pt>
                <c:pt idx="11">
                  <c:v>0.63985466077232289</c:v>
                </c:pt>
                <c:pt idx="12">
                  <c:v>0.68938871591849438</c:v>
                </c:pt>
                <c:pt idx="13">
                  <c:v>0.57191340106402622</c:v>
                </c:pt>
                <c:pt idx="15">
                  <c:v>0.30590716264866624</c:v>
                </c:pt>
                <c:pt idx="16">
                  <c:v>0.3146129604724392</c:v>
                </c:pt>
                <c:pt idx="17">
                  <c:v>0.33360214923583559</c:v>
                </c:pt>
                <c:pt idx="18">
                  <c:v>0.32682186244550793</c:v>
                </c:pt>
                <c:pt idx="19">
                  <c:v>0.32033978473016833</c:v>
                </c:pt>
                <c:pt idx="20">
                  <c:v>0.29693649504570557</c:v>
                </c:pt>
                <c:pt idx="21">
                  <c:v>0.29327489632920706</c:v>
                </c:pt>
                <c:pt idx="22">
                  <c:v>0.28595997002771656</c:v>
                </c:pt>
                <c:pt idx="23">
                  <c:v>0.27526947914405098</c:v>
                </c:pt>
                <c:pt idx="24">
                  <c:v>0.2559098428578912</c:v>
                </c:pt>
                <c:pt idx="25">
                  <c:v>0.50679556876462295</c:v>
                </c:pt>
                <c:pt idx="26">
                  <c:v>0.12271056008707054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Sheet1!$X$4:$X$33</c:f>
              <c:numCache>
                <c:formatCode>0.00</c:formatCode>
                <c:ptCount val="30"/>
                <c:pt idx="2">
                  <c:v>0.53668976845579597</c:v>
                </c:pt>
                <c:pt idx="3">
                  <c:v>0.47379489396411345</c:v>
                </c:pt>
                <c:pt idx="4">
                  <c:v>0.44137513112074622</c:v>
                </c:pt>
                <c:pt idx="5">
                  <c:v>0.41399756988118225</c:v>
                </c:pt>
                <c:pt idx="6">
                  <c:v>0.39033097860292804</c:v>
                </c:pt>
                <c:pt idx="7">
                  <c:v>0.35276340621656321</c:v>
                </c:pt>
                <c:pt idx="8">
                  <c:v>0.58807502931469602</c:v>
                </c:pt>
                <c:pt idx="10">
                  <c:v>0.59284427787234728</c:v>
                </c:pt>
                <c:pt idx="11">
                  <c:v>0.64325791139151078</c:v>
                </c:pt>
                <c:pt idx="12">
                  <c:v>0.67224076488095852</c:v>
                </c:pt>
                <c:pt idx="13">
                  <c:v>0.53209107713404225</c:v>
                </c:pt>
                <c:pt idx="15">
                  <c:v>0.29802166119923712</c:v>
                </c:pt>
                <c:pt idx="16">
                  <c:v>0.30750750222027562</c:v>
                </c:pt>
                <c:pt idx="17">
                  <c:v>0.32683841595094321</c:v>
                </c:pt>
                <c:pt idx="18">
                  <c:v>0.31918126532772256</c:v>
                </c:pt>
                <c:pt idx="19">
                  <c:v>0.31195490493652317</c:v>
                </c:pt>
                <c:pt idx="20">
                  <c:v>0.29118307579814484</c:v>
                </c:pt>
                <c:pt idx="21">
                  <c:v>0.28906192928353658</c:v>
                </c:pt>
                <c:pt idx="22">
                  <c:v>0.28291213420363504</c:v>
                </c:pt>
                <c:pt idx="23">
                  <c:v>0.27332904136169789</c:v>
                </c:pt>
                <c:pt idx="24">
                  <c:v>0.25482638362725585</c:v>
                </c:pt>
                <c:pt idx="25">
                  <c:v>0.50481126851920433</c:v>
                </c:pt>
                <c:pt idx="26">
                  <c:v>0.12249339609684827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792744"/>
        <c:axId val="379793136"/>
      </c:scatterChart>
      <c:valAx>
        <c:axId val="379792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</a:t>
                </a:r>
                <a:r>
                  <a:rPr lang="en-US" altLang="ja-JP"/>
                  <a:t>R</a:t>
                </a:r>
                <a:r>
                  <a:rPr lang="en-US"/>
                  <a:t>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793136"/>
        <c:crosses val="autoZero"/>
        <c:crossBetween val="midCat"/>
      </c:valAx>
      <c:valAx>
        <c:axId val="379793136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792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161504811898512"/>
          <c:y val="0.52279873466520921"/>
          <c:w val="0.41468124817731122"/>
          <c:h val="0.1002909847536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NS</a:t>
            </a:r>
            <a:r>
              <a:rPr lang="en-US" sz="1600"/>
              <a:t>-αNi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v>1次モード系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Sheet1!$Z$38:$Z$67</c:f>
              <c:numCache>
                <c:formatCode>0.00</c:formatCode>
                <c:ptCount val="30"/>
                <c:pt idx="2">
                  <c:v>1.2076447236247176</c:v>
                </c:pt>
                <c:pt idx="3">
                  <c:v>1.2203195425496589</c:v>
                </c:pt>
                <c:pt idx="4">
                  <c:v>1.2345982329581697</c:v>
                </c:pt>
                <c:pt idx="5">
                  <c:v>1.2518913642354206</c:v>
                </c:pt>
                <c:pt idx="6">
                  <c:v>1.2655587459208977</c:v>
                </c:pt>
                <c:pt idx="7">
                  <c:v>1.2768701864283347</c:v>
                </c:pt>
                <c:pt idx="8">
                  <c:v>1.2877257430824178</c:v>
                </c:pt>
                <c:pt idx="9">
                  <c:v>1.276214089731631</c:v>
                </c:pt>
                <c:pt idx="10">
                  <c:v>1.3206322678182625</c:v>
                </c:pt>
                <c:pt idx="11">
                  <c:v>1.3484579651378192</c:v>
                </c:pt>
                <c:pt idx="12">
                  <c:v>1.3713658156101012</c:v>
                </c:pt>
                <c:pt idx="13">
                  <c:v>1.3863505443823956</c:v>
                </c:pt>
                <c:pt idx="14">
                  <c:v>1.3760984289082563</c:v>
                </c:pt>
                <c:pt idx="15">
                  <c:v>1.4103191013776764</c:v>
                </c:pt>
                <c:pt idx="16">
                  <c:v>1.4234734926220529</c:v>
                </c:pt>
                <c:pt idx="17">
                  <c:v>1.4517919478198453</c:v>
                </c:pt>
                <c:pt idx="18">
                  <c:v>1.4635291593353914</c:v>
                </c:pt>
                <c:pt idx="19">
                  <c:v>1.4773011666600806</c:v>
                </c:pt>
                <c:pt idx="20">
                  <c:v>1.4727819957694017</c:v>
                </c:pt>
                <c:pt idx="21">
                  <c:v>1.4803540932493688</c:v>
                </c:pt>
                <c:pt idx="22">
                  <c:v>1.4759583499163724</c:v>
                </c:pt>
                <c:pt idx="23">
                  <c:v>1.4706491978757787</c:v>
                </c:pt>
                <c:pt idx="24">
                  <c:v>1.4433692224625929</c:v>
                </c:pt>
                <c:pt idx="25">
                  <c:v>1.403709077160693</c:v>
                </c:pt>
                <c:pt idx="26">
                  <c:v>1.3684606058458773</c:v>
                </c:pt>
                <c:pt idx="27">
                  <c:v>1.2902628569403987</c:v>
                </c:pt>
                <c:pt idx="28">
                  <c:v>1.1728509656740063</c:v>
                </c:pt>
                <c:pt idx="29">
                  <c:v>0.9978693181818179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Sheet1!$W$38:$W$67</c:f>
              <c:numCache>
                <c:formatCode>0.00</c:formatCode>
                <c:ptCount val="30"/>
                <c:pt idx="2">
                  <c:v>1.2808825326703461</c:v>
                </c:pt>
                <c:pt idx="3">
                  <c:v>1.2809708754893454</c:v>
                </c:pt>
                <c:pt idx="4">
                  <c:v>1.28023266837168</c:v>
                </c:pt>
                <c:pt idx="5">
                  <c:v>1.2794644863882028</c:v>
                </c:pt>
                <c:pt idx="6">
                  <c:v>1.2834966661138498</c:v>
                </c:pt>
                <c:pt idx="7">
                  <c:v>1.28297109025914</c:v>
                </c:pt>
                <c:pt idx="8">
                  <c:v>1.2872595843350014</c:v>
                </c:pt>
                <c:pt idx="9">
                  <c:v>1.2572557852599562</c:v>
                </c:pt>
                <c:pt idx="10">
                  <c:v>1.2949608463859468</c:v>
                </c:pt>
                <c:pt idx="11">
                  <c:v>1.3160955213308549</c:v>
                </c:pt>
                <c:pt idx="12">
                  <c:v>1.3289655844120678</c:v>
                </c:pt>
                <c:pt idx="13">
                  <c:v>1.3356735968707429</c:v>
                </c:pt>
                <c:pt idx="14">
                  <c:v>1.332836186427423</c:v>
                </c:pt>
                <c:pt idx="15">
                  <c:v>1.3638443851525019</c:v>
                </c:pt>
                <c:pt idx="16">
                  <c:v>1.3765561775296657</c:v>
                </c:pt>
                <c:pt idx="17">
                  <c:v>1.4017609637719</c:v>
                </c:pt>
                <c:pt idx="18">
                  <c:v>1.4121057161126407</c:v>
                </c:pt>
                <c:pt idx="19">
                  <c:v>1.4307329876976234</c:v>
                </c:pt>
                <c:pt idx="20">
                  <c:v>1.428308130688178</c:v>
                </c:pt>
                <c:pt idx="21">
                  <c:v>1.4400255099781232</c:v>
                </c:pt>
                <c:pt idx="22">
                  <c:v>1.4391198335567537</c:v>
                </c:pt>
                <c:pt idx="23">
                  <c:v>1.4419688642426012</c:v>
                </c:pt>
                <c:pt idx="24">
                  <c:v>1.4157147344863952</c:v>
                </c:pt>
                <c:pt idx="25">
                  <c:v>1.3842498740282663</c:v>
                </c:pt>
                <c:pt idx="26">
                  <c:v>1.3555795695781718</c:v>
                </c:pt>
                <c:pt idx="27">
                  <c:v>1.2850227641124226</c:v>
                </c:pt>
                <c:pt idx="28">
                  <c:v>1.1723948696344673</c:v>
                </c:pt>
                <c:pt idx="29">
                  <c:v>1.0048646907216494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790784"/>
        <c:axId val="379790392"/>
      </c:scatterChart>
      <c:valAx>
        <c:axId val="379790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αNi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790392"/>
        <c:crosses val="autoZero"/>
        <c:crossBetween val="midCat"/>
      </c:valAx>
      <c:valAx>
        <c:axId val="379790392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790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46136162235161"/>
          <c:y val="0.29744662198915278"/>
          <c:w val="0.31453863837764839"/>
          <c:h val="9.7271353824984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NS</a:t>
            </a:r>
            <a:r>
              <a:rPr lang="en-US" sz="1600"/>
              <a:t>-α</a:t>
            </a:r>
            <a:r>
              <a:rPr lang="en-US" altLang="ja-JP" sz="1600"/>
              <a:t>R</a:t>
            </a:r>
            <a:r>
              <a:rPr lang="en-US" sz="1600"/>
              <a:t>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v>1次モード系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Sheet1!$AA$38:$AA$67</c:f>
              <c:numCache>
                <c:formatCode>0.00</c:formatCode>
                <c:ptCount val="30"/>
                <c:pt idx="2">
                  <c:v>0.28990157033034097</c:v>
                </c:pt>
                <c:pt idx="3">
                  <c:v>0.26821595477565474</c:v>
                </c:pt>
                <c:pt idx="4">
                  <c:v>0.28052013343469978</c:v>
                </c:pt>
                <c:pt idx="5">
                  <c:v>0.27865298368983399</c:v>
                </c:pt>
                <c:pt idx="6">
                  <c:v>0.27905237103535724</c:v>
                </c:pt>
                <c:pt idx="7">
                  <c:v>0.28615683460451702</c:v>
                </c:pt>
                <c:pt idx="8">
                  <c:v>0.2435128854295156</c:v>
                </c:pt>
                <c:pt idx="9">
                  <c:v>0.44361426275811822</c:v>
                </c:pt>
                <c:pt idx="10">
                  <c:v>0.26128301230657353</c:v>
                </c:pt>
                <c:pt idx="11">
                  <c:v>0.2563518172282922</c:v>
                </c:pt>
                <c:pt idx="12">
                  <c:v>0.26379992621713777</c:v>
                </c:pt>
                <c:pt idx="13">
                  <c:v>0.24932528065571186</c:v>
                </c:pt>
                <c:pt idx="14">
                  <c:v>0.37125653754264643</c:v>
                </c:pt>
                <c:pt idx="15">
                  <c:v>0.26007174744050587</c:v>
                </c:pt>
                <c:pt idx="16">
                  <c:v>0.29627475758047639</c:v>
                </c:pt>
                <c:pt idx="17">
                  <c:v>0.24484236016366037</c:v>
                </c:pt>
                <c:pt idx="18">
                  <c:v>0.26118948645186413</c:v>
                </c:pt>
                <c:pt idx="19">
                  <c:v>0.25334909824304375</c:v>
                </c:pt>
                <c:pt idx="20">
                  <c:v>0.31083458346103821</c:v>
                </c:pt>
                <c:pt idx="21">
                  <c:v>0.27404763163221885</c:v>
                </c:pt>
                <c:pt idx="22">
                  <c:v>0.28532566029375783</c:v>
                </c:pt>
                <c:pt idx="23">
                  <c:v>0.28352288553451582</c:v>
                </c:pt>
                <c:pt idx="24">
                  <c:v>0.30850675686651108</c:v>
                </c:pt>
                <c:pt idx="25">
                  <c:v>0.3433243148567301</c:v>
                </c:pt>
                <c:pt idx="26">
                  <c:v>0.35985039311174744</c:v>
                </c:pt>
                <c:pt idx="27">
                  <c:v>0.4418601502481489</c:v>
                </c:pt>
                <c:pt idx="28">
                  <c:v>0.55660752114621592</c:v>
                </c:pt>
                <c:pt idx="29">
                  <c:v>0.729275816747748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Sheet1!$X$38:$X$67</c:f>
              <c:numCache>
                <c:formatCode>0.00</c:formatCode>
                <c:ptCount val="30"/>
                <c:pt idx="2">
                  <c:v>0.48333313390604959</c:v>
                </c:pt>
                <c:pt idx="3">
                  <c:v>0.33062624105971516</c:v>
                </c:pt>
                <c:pt idx="4">
                  <c:v>0.31445991288346703</c:v>
                </c:pt>
                <c:pt idx="5">
                  <c:v>0.29327923613261297</c:v>
                </c:pt>
                <c:pt idx="6">
                  <c:v>0.28458069506555372</c:v>
                </c:pt>
                <c:pt idx="7">
                  <c:v>0.28688268564540498</c:v>
                </c:pt>
                <c:pt idx="8">
                  <c:v>0.23841016651664185</c:v>
                </c:pt>
                <c:pt idx="9">
                  <c:v>0.44483375383767454</c:v>
                </c:pt>
                <c:pt idx="10">
                  <c:v>0.25545259427964045</c:v>
                </c:pt>
                <c:pt idx="11">
                  <c:v>0.25189777400133961</c:v>
                </c:pt>
                <c:pt idx="12">
                  <c:v>0.26270409220173924</c:v>
                </c:pt>
                <c:pt idx="13">
                  <c:v>0.25578174352353622</c:v>
                </c:pt>
                <c:pt idx="14">
                  <c:v>0.37151759514303251</c:v>
                </c:pt>
                <c:pt idx="15">
                  <c:v>0.25351247163266338</c:v>
                </c:pt>
                <c:pt idx="16">
                  <c:v>0.28920779869081825</c:v>
                </c:pt>
                <c:pt idx="17">
                  <c:v>0.23274128544729888</c:v>
                </c:pt>
                <c:pt idx="18">
                  <c:v>0.25057496588542999</c:v>
                </c:pt>
                <c:pt idx="19">
                  <c:v>0.24034817985624493</c:v>
                </c:pt>
                <c:pt idx="20">
                  <c:v>0.29972622806676102</c:v>
                </c:pt>
                <c:pt idx="21">
                  <c:v>0.26411525327572122</c:v>
                </c:pt>
                <c:pt idx="22">
                  <c:v>0.27614754504150174</c:v>
                </c:pt>
                <c:pt idx="23">
                  <c:v>0.27420720734151321</c:v>
                </c:pt>
                <c:pt idx="24">
                  <c:v>0.30055801502179619</c:v>
                </c:pt>
                <c:pt idx="25">
                  <c:v>0.33527734597173153</c:v>
                </c:pt>
                <c:pt idx="26">
                  <c:v>0.34844163279465212</c:v>
                </c:pt>
                <c:pt idx="27">
                  <c:v>0.43354839774992415</c:v>
                </c:pt>
                <c:pt idx="28">
                  <c:v>0.55548185837190189</c:v>
                </c:pt>
                <c:pt idx="29">
                  <c:v>0.74013306996930606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792352"/>
        <c:axId val="390782928"/>
      </c:scatterChart>
      <c:valAx>
        <c:axId val="37979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αRi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0782928"/>
        <c:crosses val="autoZero"/>
        <c:crossBetween val="midCat"/>
      </c:valAx>
      <c:valAx>
        <c:axId val="390782928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79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46136162235161"/>
          <c:y val="0.29744662198915278"/>
          <c:w val="0.31453863837764839"/>
          <c:h val="9.7271353824984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0</xdr:row>
      <xdr:rowOff>19050</xdr:rowOff>
    </xdr:from>
    <xdr:to>
      <xdr:col>35</xdr:col>
      <xdr:colOff>104775</xdr:colOff>
      <xdr:row>27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400050</xdr:colOff>
      <xdr:row>0</xdr:row>
      <xdr:rowOff>0</xdr:rowOff>
    </xdr:from>
    <xdr:to>
      <xdr:col>40</xdr:col>
      <xdr:colOff>400050</xdr:colOff>
      <xdr:row>27</xdr:row>
      <xdr:rowOff>104775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489857</xdr:colOff>
      <xdr:row>36</xdr:row>
      <xdr:rowOff>68035</xdr:rowOff>
    </xdr:from>
    <xdr:to>
      <xdr:col>35</xdr:col>
      <xdr:colOff>489857</xdr:colOff>
      <xdr:row>63</xdr:row>
      <xdr:rowOff>172810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0</xdr:colOff>
      <xdr:row>36</xdr:row>
      <xdr:rowOff>0</xdr:rowOff>
    </xdr:from>
    <xdr:to>
      <xdr:col>41</xdr:col>
      <xdr:colOff>687456</xdr:colOff>
      <xdr:row>63</xdr:row>
      <xdr:rowOff>104775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333;&#23822;&#12514;&#12487;&#12523;/&#33655;&#37325;ALL/max0.002/EW%20&#945;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解析_EW"/>
      <sheetName val="R解析_EW-トラス"/>
      <sheetName val="EW_層_S-Q"/>
      <sheetName val="θ"/>
      <sheetName val="ブレース特性"/>
    </sheetNames>
    <sheetDataSet>
      <sheetData sheetId="0">
        <row r="106">
          <cell r="BC106" t="str">
            <v>Rブレース
分担率</v>
          </cell>
        </row>
        <row r="108">
          <cell r="BC108" t="str">
            <v>αRi</v>
          </cell>
        </row>
        <row r="109">
          <cell r="BB109">
            <v>30</v>
          </cell>
        </row>
        <row r="110">
          <cell r="BB110">
            <v>29</v>
          </cell>
        </row>
        <row r="111">
          <cell r="BB111">
            <v>28</v>
          </cell>
          <cell r="BC111">
            <v>0.63186462224569717</v>
          </cell>
        </row>
        <row r="112">
          <cell r="BB112">
            <v>27</v>
          </cell>
          <cell r="BC112">
            <v>0.51756534061457582</v>
          </cell>
        </row>
        <row r="113">
          <cell r="BB113">
            <v>26</v>
          </cell>
          <cell r="BC113">
            <v>0.46128430089992389</v>
          </cell>
        </row>
        <row r="114">
          <cell r="BB114">
            <v>25</v>
          </cell>
          <cell r="BC114">
            <v>0.42056808117243849</v>
          </cell>
        </row>
        <row r="115">
          <cell r="BB115">
            <v>24</v>
          </cell>
          <cell r="BC115">
            <v>0.3897783304180602</v>
          </cell>
        </row>
        <row r="116">
          <cell r="BB116">
            <v>23</v>
          </cell>
          <cell r="BC116">
            <v>0.35007797751311731</v>
          </cell>
        </row>
        <row r="117">
          <cell r="BB117">
            <v>22</v>
          </cell>
          <cell r="BC117">
            <v>0.54985584471842885</v>
          </cell>
        </row>
        <row r="118">
          <cell r="BB118">
            <v>21</v>
          </cell>
        </row>
        <row r="119">
          <cell r="BB119">
            <v>20</v>
          </cell>
          <cell r="BC119">
            <v>0.56801546397530878</v>
          </cell>
        </row>
        <row r="120">
          <cell r="BB120">
            <v>19</v>
          </cell>
          <cell r="BC120">
            <v>0.63985466077232289</v>
          </cell>
        </row>
        <row r="121">
          <cell r="BB121">
            <v>18</v>
          </cell>
          <cell r="BC121">
            <v>0.68938871591849438</v>
          </cell>
        </row>
        <row r="122">
          <cell r="BB122">
            <v>17</v>
          </cell>
          <cell r="BC122">
            <v>0.57191340106402622</v>
          </cell>
        </row>
        <row r="123">
          <cell r="BB123">
            <v>16</v>
          </cell>
        </row>
        <row r="124">
          <cell r="BB124">
            <v>15</v>
          </cell>
          <cell r="BC124">
            <v>0.30590716264866624</v>
          </cell>
        </row>
        <row r="125">
          <cell r="BB125">
            <v>14</v>
          </cell>
          <cell r="BC125">
            <v>0.3146129604724392</v>
          </cell>
        </row>
        <row r="126">
          <cell r="BB126">
            <v>13</v>
          </cell>
          <cell r="BC126">
            <v>0.33360214923583559</v>
          </cell>
        </row>
        <row r="127">
          <cell r="BB127">
            <v>12</v>
          </cell>
          <cell r="BC127">
            <v>0.32682186244550793</v>
          </cell>
        </row>
        <row r="128">
          <cell r="BB128">
            <v>11</v>
          </cell>
          <cell r="BC128">
            <v>0.32033978473016833</v>
          </cell>
        </row>
        <row r="129">
          <cell r="BB129">
            <v>10</v>
          </cell>
          <cell r="BC129">
            <v>0.29693649504570557</v>
          </cell>
        </row>
        <row r="130">
          <cell r="BB130">
            <v>9</v>
          </cell>
          <cell r="BC130">
            <v>0.29327489632920706</v>
          </cell>
        </row>
        <row r="131">
          <cell r="BB131">
            <v>8</v>
          </cell>
          <cell r="BC131">
            <v>0.28595997002771656</v>
          </cell>
        </row>
        <row r="132">
          <cell r="BB132">
            <v>7</v>
          </cell>
          <cell r="BC132">
            <v>0.27526947914405098</v>
          </cell>
        </row>
        <row r="133">
          <cell r="BB133">
            <v>6</v>
          </cell>
          <cell r="BC133">
            <v>0.2559098428578912</v>
          </cell>
        </row>
        <row r="134">
          <cell r="BB134">
            <v>5</v>
          </cell>
          <cell r="BC134">
            <v>0.50679556876462295</v>
          </cell>
        </row>
        <row r="135">
          <cell r="BB135">
            <v>4</v>
          </cell>
          <cell r="BC135">
            <v>0.12271056008707054</v>
          </cell>
        </row>
        <row r="136">
          <cell r="BB136">
            <v>3</v>
          </cell>
        </row>
        <row r="137">
          <cell r="BB137">
            <v>2</v>
          </cell>
        </row>
        <row r="138">
          <cell r="BB138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tabSelected="1" topLeftCell="T1" zoomScaleNormal="100" workbookViewId="0">
      <selection activeCell="AG33" sqref="AG33"/>
    </sheetView>
  </sheetViews>
  <sheetFormatPr defaultRowHeight="13.5" x14ac:dyDescent="0.15"/>
  <cols>
    <col min="1" max="1" width="5.875" style="4" bestFit="1" customWidth="1"/>
    <col min="2" max="3" width="4.875" style="5" bestFit="1" customWidth="1"/>
    <col min="4" max="4" width="9.5" style="5" bestFit="1" customWidth="1"/>
    <col min="5" max="6" width="4.875" style="5" bestFit="1" customWidth="1"/>
    <col min="7" max="7" width="9.5" style="5" bestFit="1" customWidth="1"/>
    <col min="8" max="9" width="4.875" style="5" bestFit="1" customWidth="1"/>
    <col min="10" max="10" width="9.5" style="5" bestFit="1" customWidth="1"/>
    <col min="11" max="12" width="4.875" style="5" bestFit="1" customWidth="1"/>
    <col min="13" max="13" width="9.5" style="5" bestFit="1" customWidth="1"/>
    <col min="14" max="15" width="4.875" style="1" bestFit="1" customWidth="1"/>
    <col min="16" max="16" width="9.5" style="1" bestFit="1" customWidth="1"/>
    <col min="18" max="18" width="5.25" customWidth="1"/>
    <col min="19" max="19" width="6.375" customWidth="1"/>
    <col min="22" max="22" width="5.875" style="4" bestFit="1" customWidth="1"/>
    <col min="23" max="24" width="4.875" style="1" bestFit="1" customWidth="1"/>
    <col min="25" max="25" width="9.5" style="1" bestFit="1" customWidth="1"/>
    <col min="26" max="27" width="4.875" style="1" bestFit="1" customWidth="1"/>
    <col min="28" max="28" width="8.5" style="1" customWidth="1"/>
    <col min="29" max="29" width="15.375" style="1" bestFit="1" customWidth="1"/>
    <col min="41" max="16384" width="9" style="1"/>
  </cols>
  <sheetData>
    <row r="1" spans="1:29" x14ac:dyDescent="0.15">
      <c r="A1" s="13" t="s">
        <v>6</v>
      </c>
      <c r="B1" s="15" t="s">
        <v>3</v>
      </c>
      <c r="C1" s="15"/>
      <c r="D1" s="15"/>
      <c r="E1" s="15"/>
      <c r="F1" s="15"/>
      <c r="G1" s="15"/>
      <c r="H1" s="15" t="s">
        <v>4</v>
      </c>
      <c r="I1" s="15"/>
      <c r="J1" s="15"/>
      <c r="K1" s="15"/>
      <c r="L1" s="15"/>
      <c r="M1" s="15"/>
      <c r="N1" s="16" t="s">
        <v>10</v>
      </c>
      <c r="O1" s="17"/>
      <c r="P1" s="18"/>
      <c r="W1" s="16"/>
      <c r="X1" s="17"/>
      <c r="Y1" s="17"/>
      <c r="Z1" s="17"/>
      <c r="AA1" s="17"/>
      <c r="AB1" s="17"/>
      <c r="AC1" s="18"/>
    </row>
    <row r="2" spans="1:29" x14ac:dyDescent="0.15">
      <c r="A2" s="14"/>
      <c r="B2" s="15" t="s">
        <v>8</v>
      </c>
      <c r="C2" s="15"/>
      <c r="D2" s="15"/>
      <c r="E2" s="15" t="s">
        <v>9</v>
      </c>
      <c r="F2" s="15"/>
      <c r="G2" s="15"/>
      <c r="H2" s="15" t="s">
        <v>8</v>
      </c>
      <c r="I2" s="15"/>
      <c r="J2" s="15"/>
      <c r="K2" s="15" t="s">
        <v>9</v>
      </c>
      <c r="L2" s="15"/>
      <c r="M2" s="15"/>
      <c r="N2" s="16"/>
      <c r="O2" s="17"/>
      <c r="P2" s="18"/>
      <c r="V2" s="8" t="s">
        <v>6</v>
      </c>
      <c r="W2" s="16" t="s">
        <v>11</v>
      </c>
      <c r="X2" s="17"/>
      <c r="Y2" s="18"/>
      <c r="Z2" s="16" t="s">
        <v>14</v>
      </c>
      <c r="AA2" s="17"/>
      <c r="AB2" s="17"/>
      <c r="AC2" s="18"/>
    </row>
    <row r="3" spans="1:29" x14ac:dyDescent="0.15">
      <c r="A3" s="2" t="s">
        <v>5</v>
      </c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7" t="s">
        <v>0</v>
      </c>
      <c r="O3" s="7" t="s">
        <v>1</v>
      </c>
      <c r="P3" s="7" t="s">
        <v>2</v>
      </c>
      <c r="R3" s="12" t="s">
        <v>1</v>
      </c>
      <c r="V3" s="2" t="s">
        <v>5</v>
      </c>
      <c r="W3" s="7" t="s">
        <v>0</v>
      </c>
      <c r="X3" s="7" t="s">
        <v>1</v>
      </c>
      <c r="Y3" s="7" t="s">
        <v>2</v>
      </c>
      <c r="Z3" s="7" t="s">
        <v>0</v>
      </c>
      <c r="AA3" s="7" t="s">
        <v>1</v>
      </c>
      <c r="AB3" s="23" t="s">
        <v>13</v>
      </c>
      <c r="AC3" s="7" t="s">
        <v>15</v>
      </c>
    </row>
    <row r="4" spans="1:29" x14ac:dyDescent="0.15">
      <c r="A4" s="2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/>
      <c r="O4" s="11"/>
      <c r="P4" s="11"/>
      <c r="R4" s="11"/>
      <c r="V4" s="2">
        <v>30</v>
      </c>
      <c r="W4" s="6"/>
      <c r="X4" s="6"/>
      <c r="Y4" s="6"/>
      <c r="Z4" s="11"/>
      <c r="AA4" s="21"/>
      <c r="AB4" s="10"/>
      <c r="AC4" s="22"/>
    </row>
    <row r="5" spans="1:29" x14ac:dyDescent="0.15">
      <c r="A5" s="2">
        <v>29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/>
      <c r="O5" s="11"/>
      <c r="P5" s="11"/>
      <c r="R5" s="11"/>
      <c r="V5" s="2">
        <v>29</v>
      </c>
      <c r="W5" s="6"/>
      <c r="X5" s="6"/>
      <c r="Y5" s="6"/>
      <c r="Z5" s="11"/>
      <c r="AA5" s="11"/>
      <c r="AB5" s="24"/>
      <c r="AC5" s="11"/>
    </row>
    <row r="6" spans="1:29" x14ac:dyDescent="0.15">
      <c r="A6" s="2">
        <v>28</v>
      </c>
      <c r="B6" s="3">
        <v>1.4676149776895679</v>
      </c>
      <c r="C6" s="3">
        <v>0.59210806570225671</v>
      </c>
      <c r="D6" s="3">
        <f t="shared" ref="D6:D30" si="0">B6*C6</f>
        <v>0.8689866656354307</v>
      </c>
      <c r="E6" s="3">
        <v>1.4260253146145161</v>
      </c>
      <c r="F6" s="3">
        <v>0.60261685948409727</v>
      </c>
      <c r="G6" s="3">
        <f t="shared" ref="G6:G30" si="1">E6*F6</f>
        <v>0.85934689663782149</v>
      </c>
      <c r="H6" s="3">
        <v>1.4841611816601903</v>
      </c>
      <c r="I6" s="3">
        <v>0.53668976845579597</v>
      </c>
      <c r="J6" s="3">
        <f t="shared" ref="J6:J30" si="2">H6*I6</f>
        <v>0.79653412093628806</v>
      </c>
      <c r="K6" s="3">
        <v>1.4560909423935282</v>
      </c>
      <c r="L6" s="3">
        <v>0.53654658921811138</v>
      </c>
      <c r="M6" s="3">
        <f t="shared" ref="M6:M30" si="3">K6*L6</f>
        <v>0.78126062873263302</v>
      </c>
      <c r="N6" s="10">
        <v>1.5073486665260709</v>
      </c>
      <c r="O6" s="10">
        <v>0.63321925833871795</v>
      </c>
      <c r="P6" s="10">
        <f>N6*O6</f>
        <v>0.95448220467549416</v>
      </c>
      <c r="R6" s="19">
        <v>0.63186462224569717</v>
      </c>
      <c r="S6" s="20"/>
      <c r="V6" s="2">
        <v>28</v>
      </c>
      <c r="W6" s="7">
        <v>1.4841611816601903</v>
      </c>
      <c r="X6" s="7">
        <v>0.53668976845579597</v>
      </c>
      <c r="Y6" s="7">
        <f t="shared" ref="Y6:Y12" si="4">W6*X6</f>
        <v>0.79653412093628806</v>
      </c>
      <c r="Z6" s="9">
        <v>1.5073486665260709</v>
      </c>
      <c r="AA6" s="6">
        <v>0.63321925833871795</v>
      </c>
      <c r="AB6" s="12">
        <v>0.63186462224569717</v>
      </c>
      <c r="AC6" s="9">
        <f>Z6*AB6</f>
        <v>0.95244029576705114</v>
      </c>
    </row>
    <row r="7" spans="1:29" x14ac:dyDescent="0.15">
      <c r="A7" s="2">
        <v>27</v>
      </c>
      <c r="B7" s="3">
        <v>1.4351095845326112</v>
      </c>
      <c r="C7" s="3">
        <v>0.50433445222915885</v>
      </c>
      <c r="D7" s="3">
        <f t="shared" si="0"/>
        <v>0.72377520620407021</v>
      </c>
      <c r="E7" s="3">
        <v>2.3166157669547043</v>
      </c>
      <c r="F7" s="3">
        <v>0.51385198837451918</v>
      </c>
      <c r="G7" s="3">
        <f t="shared" si="1"/>
        <v>1.1903976181494365</v>
      </c>
      <c r="H7" s="3">
        <v>1.4482481456595238</v>
      </c>
      <c r="I7" s="3">
        <v>0.47379489396411345</v>
      </c>
      <c r="J7" s="3">
        <f t="shared" si="2"/>
        <v>0.68617257660647801</v>
      </c>
      <c r="K7" s="3">
        <v>2.0716219533253049</v>
      </c>
      <c r="L7" s="3">
        <v>0.47385125040899706</v>
      </c>
      <c r="M7" s="3">
        <f t="shared" si="3"/>
        <v>0.98164065295792469</v>
      </c>
      <c r="N7" s="10">
        <v>1.4658382041088298</v>
      </c>
      <c r="O7" s="10">
        <v>0.58760245647569964</v>
      </c>
      <c r="P7" s="10">
        <f t="shared" ref="P7:P30" si="5">N7*O7</f>
        <v>0.86133012953027643</v>
      </c>
      <c r="R7" s="19">
        <v>0.51756534061457582</v>
      </c>
      <c r="S7" s="20"/>
      <c r="V7" s="2">
        <v>27</v>
      </c>
      <c r="W7" s="7">
        <v>1.4482481456595238</v>
      </c>
      <c r="X7" s="7">
        <v>0.47379489396411345</v>
      </c>
      <c r="Y7" s="7">
        <f t="shared" si="4"/>
        <v>0.68617257660647801</v>
      </c>
      <c r="Z7" s="9">
        <v>1.4658382041088298</v>
      </c>
      <c r="AA7" s="6">
        <v>0.58760245647569964</v>
      </c>
      <c r="AB7" s="12">
        <v>0.51756534061457582</v>
      </c>
      <c r="AC7" s="12">
        <f t="shared" ref="AC7:AC30" si="6">Z7*AB7</f>
        <v>0.7586670493954446</v>
      </c>
    </row>
    <row r="8" spans="1:29" x14ac:dyDescent="0.15">
      <c r="A8" s="2">
        <v>26</v>
      </c>
      <c r="B8" s="3">
        <v>1.4346841496345824</v>
      </c>
      <c r="C8" s="3">
        <v>0.46223004036643511</v>
      </c>
      <c r="D8" s="3">
        <f t="shared" si="0"/>
        <v>0.66315411239867761</v>
      </c>
      <c r="E8" s="3">
        <v>2.194685533374054</v>
      </c>
      <c r="F8" s="3">
        <v>0.47098422452100575</v>
      </c>
      <c r="G8" s="3">
        <f t="shared" si="1"/>
        <v>1.0336622640036488</v>
      </c>
      <c r="H8" s="3">
        <v>1.4432868471225402</v>
      </c>
      <c r="I8" s="3">
        <v>0.44137513112074622</v>
      </c>
      <c r="J8" s="3">
        <f t="shared" si="2"/>
        <v>0.63703092139355955</v>
      </c>
      <c r="K8" s="3">
        <v>2.0643292172010694</v>
      </c>
      <c r="L8" s="3">
        <v>0.44143068253364248</v>
      </c>
      <c r="M8" s="3">
        <f t="shared" si="3"/>
        <v>0.91125825532320803</v>
      </c>
      <c r="N8" s="10">
        <v>1.4669701255019643</v>
      </c>
      <c r="O8" s="10">
        <v>0.606336489711639</v>
      </c>
      <c r="P8" s="10">
        <f t="shared" si="5"/>
        <v>0.88947751640870354</v>
      </c>
      <c r="R8" s="19">
        <v>0.46128430089992389</v>
      </c>
      <c r="S8" s="20"/>
      <c r="V8" s="2">
        <v>26</v>
      </c>
      <c r="W8" s="7">
        <v>1.4432868471225402</v>
      </c>
      <c r="X8" s="7">
        <v>0.44137513112074622</v>
      </c>
      <c r="Y8" s="7">
        <f t="shared" si="4"/>
        <v>0.63703092139355955</v>
      </c>
      <c r="Z8" s="9">
        <v>1.4669701255019643</v>
      </c>
      <c r="AA8" s="6">
        <v>0.606336489711639</v>
      </c>
      <c r="AB8" s="12">
        <v>0.46128430089992389</v>
      </c>
      <c r="AC8" s="12">
        <f t="shared" si="6"/>
        <v>0.67669028878324722</v>
      </c>
    </row>
    <row r="9" spans="1:29" x14ac:dyDescent="0.15">
      <c r="A9" s="2">
        <v>25</v>
      </c>
      <c r="B9" s="3">
        <v>1.4288065021102914</v>
      </c>
      <c r="C9" s="3">
        <v>0.42438689619606912</v>
      </c>
      <c r="D9" s="3">
        <f t="shared" si="0"/>
        <v>0.60636675669534879</v>
      </c>
      <c r="E9" s="3">
        <v>2.1585649683086481</v>
      </c>
      <c r="F9" s="3">
        <v>0.43203270557112095</v>
      </c>
      <c r="G9" s="3">
        <f t="shared" si="1"/>
        <v>0.93257066340942618</v>
      </c>
      <c r="H9" s="3">
        <v>1.435863457790395</v>
      </c>
      <c r="I9" s="3">
        <v>0.41399756988118225</v>
      </c>
      <c r="J9" s="3">
        <f t="shared" si="2"/>
        <v>0.59444398220641503</v>
      </c>
      <c r="K9" s="3">
        <v>2.0406767155240577</v>
      </c>
      <c r="L9" s="3">
        <v>0.41406561446446727</v>
      </c>
      <c r="M9" s="3">
        <f t="shared" si="3"/>
        <v>0.84497405813679982</v>
      </c>
      <c r="N9" s="10">
        <v>1.4593233676461241</v>
      </c>
      <c r="O9" s="10">
        <v>0.56567855269490341</v>
      </c>
      <c r="P9" s="10">
        <f t="shared" si="5"/>
        <v>0.82550793052391191</v>
      </c>
      <c r="R9" s="19">
        <v>0.42056808117243849</v>
      </c>
      <c r="S9" s="20"/>
      <c r="V9" s="2">
        <v>25</v>
      </c>
      <c r="W9" s="7">
        <v>1.435863457790395</v>
      </c>
      <c r="X9" s="7">
        <v>0.41399756988118225</v>
      </c>
      <c r="Y9" s="7">
        <f t="shared" si="4"/>
        <v>0.59444398220641503</v>
      </c>
      <c r="Z9" s="9">
        <v>1.4593233676461241</v>
      </c>
      <c r="AA9" s="6">
        <v>0.56567855269490341</v>
      </c>
      <c r="AB9" s="12">
        <v>0.42056808117243849</v>
      </c>
      <c r="AC9" s="12">
        <f t="shared" si="6"/>
        <v>0.61374482854103141</v>
      </c>
    </row>
    <row r="10" spans="1:29" x14ac:dyDescent="0.15">
      <c r="A10" s="2">
        <v>24</v>
      </c>
      <c r="B10" s="3">
        <v>1.4098901810512408</v>
      </c>
      <c r="C10" s="3">
        <v>0.38968327480611897</v>
      </c>
      <c r="D10" s="3">
        <f t="shared" si="0"/>
        <v>0.54941062286903952</v>
      </c>
      <c r="E10" s="3">
        <v>1.8506207326873976</v>
      </c>
      <c r="F10" s="3">
        <v>0.39652840656765809</v>
      </c>
      <c r="G10" s="3">
        <f t="shared" si="1"/>
        <v>0.73382369029360572</v>
      </c>
      <c r="H10" s="3">
        <v>1.4184575752891504</v>
      </c>
      <c r="I10" s="3">
        <v>0.39033097860292804</v>
      </c>
      <c r="J10" s="3">
        <f t="shared" si="2"/>
        <v>0.5536679334693505</v>
      </c>
      <c r="K10" s="3">
        <v>2.0798170846387816</v>
      </c>
      <c r="L10" s="3">
        <v>0.39043262464824013</v>
      </c>
      <c r="M10" s="3">
        <f t="shared" si="3"/>
        <v>0.81202844314377054</v>
      </c>
      <c r="N10" s="10">
        <v>1.4428036037585481</v>
      </c>
      <c r="O10" s="10">
        <v>0.52249965536882537</v>
      </c>
      <c r="P10" s="10">
        <f t="shared" si="5"/>
        <v>0.7538643857287407</v>
      </c>
      <c r="R10" s="19">
        <v>0.3897783304180602</v>
      </c>
      <c r="S10" s="20"/>
      <c r="V10" s="2">
        <v>24</v>
      </c>
      <c r="W10" s="7">
        <v>1.4184575752891504</v>
      </c>
      <c r="X10" s="7">
        <v>0.39033097860292804</v>
      </c>
      <c r="Y10" s="7">
        <f t="shared" si="4"/>
        <v>0.5536679334693505</v>
      </c>
      <c r="Z10" s="9">
        <v>1.4428036037585481</v>
      </c>
      <c r="AA10" s="6">
        <v>0.52249965536882537</v>
      </c>
      <c r="AB10" s="12">
        <v>0.3897783304180602</v>
      </c>
      <c r="AC10" s="12">
        <f t="shared" si="6"/>
        <v>0.56237357979416736</v>
      </c>
    </row>
    <row r="11" spans="1:29" x14ac:dyDescent="0.15">
      <c r="A11" s="2">
        <v>23</v>
      </c>
      <c r="B11" s="3">
        <v>1.4047002287615771</v>
      </c>
      <c r="C11" s="3">
        <v>0.35570200446489147</v>
      </c>
      <c r="D11" s="3">
        <f t="shared" si="0"/>
        <v>0.49965468704278454</v>
      </c>
      <c r="E11" s="3">
        <v>4.3063236495001824</v>
      </c>
      <c r="F11" s="3">
        <v>0.36110266094487942</v>
      </c>
      <c r="G11" s="3">
        <f t="shared" si="1"/>
        <v>1.55502492872438</v>
      </c>
      <c r="H11" s="3">
        <v>1.408413614669515</v>
      </c>
      <c r="I11" s="3">
        <v>0.35276340621656321</v>
      </c>
      <c r="J11" s="3">
        <f t="shared" si="2"/>
        <v>0.49683678407260023</v>
      </c>
      <c r="K11" s="3">
        <v>1.8859214565268543</v>
      </c>
      <c r="L11" s="3">
        <v>0.37751873296860272</v>
      </c>
      <c r="M11" s="3">
        <f t="shared" si="3"/>
        <v>0.71197067874631981</v>
      </c>
      <c r="N11" s="10">
        <v>1.4312281354007048</v>
      </c>
      <c r="O11" s="10">
        <v>0.49572165677905466</v>
      </c>
      <c r="P11" s="10">
        <f t="shared" si="5"/>
        <v>0.7094907825096346</v>
      </c>
      <c r="R11" s="19">
        <v>0.35007797751311731</v>
      </c>
      <c r="S11" s="20"/>
      <c r="V11" s="2">
        <v>23</v>
      </c>
      <c r="W11" s="7">
        <v>1.408413614669515</v>
      </c>
      <c r="X11" s="7">
        <v>0.35276340621656321</v>
      </c>
      <c r="Y11" s="7">
        <f t="shared" si="4"/>
        <v>0.49683678407260023</v>
      </c>
      <c r="Z11" s="9">
        <v>1.4312281354007048</v>
      </c>
      <c r="AA11" s="6">
        <v>0.49572165677905466</v>
      </c>
      <c r="AB11" s="12">
        <v>0.35007797751311731</v>
      </c>
      <c r="AC11" s="12">
        <f t="shared" si="6"/>
        <v>0.50104145100094877</v>
      </c>
    </row>
    <row r="12" spans="1:29" x14ac:dyDescent="0.15">
      <c r="A12" s="2">
        <v>22</v>
      </c>
      <c r="B12" s="3">
        <v>1.1287831919065601</v>
      </c>
      <c r="C12" s="3">
        <v>0.55462061913422533</v>
      </c>
      <c r="D12" s="3">
        <f t="shared" si="0"/>
        <v>0.62604643276352345</v>
      </c>
      <c r="E12" s="3">
        <v>1.1958388266954709</v>
      </c>
      <c r="F12" s="3">
        <v>0.5675822225501429</v>
      </c>
      <c r="G12" s="3">
        <f t="shared" si="1"/>
        <v>0.67873685906757053</v>
      </c>
      <c r="H12" s="3">
        <v>1.0949857625645769</v>
      </c>
      <c r="I12" s="3">
        <v>0.58807502931469602</v>
      </c>
      <c r="J12" s="3">
        <f t="shared" si="2"/>
        <v>0.64393378441933835</v>
      </c>
      <c r="K12" s="3">
        <v>6.2090010843177721</v>
      </c>
      <c r="L12" s="3">
        <v>0.58886023008318622</v>
      </c>
      <c r="M12" s="3">
        <f t="shared" si="3"/>
        <v>3.6562338070981162</v>
      </c>
      <c r="N12" s="10">
        <v>1.1367724848190925</v>
      </c>
      <c r="O12" s="10">
        <v>0.55158542098321517</v>
      </c>
      <c r="P12" s="10">
        <f t="shared" si="5"/>
        <v>0.62702712960107476</v>
      </c>
      <c r="R12" s="19">
        <v>0.54985584471842885</v>
      </c>
      <c r="S12" s="20"/>
      <c r="V12" s="2">
        <v>22</v>
      </c>
      <c r="W12" s="7">
        <v>1.0949857625645769</v>
      </c>
      <c r="X12" s="7">
        <v>0.58807502931469602</v>
      </c>
      <c r="Y12" s="7">
        <f t="shared" si="4"/>
        <v>0.64393378441933835</v>
      </c>
      <c r="Z12" s="9">
        <v>1.1367724848190925</v>
      </c>
      <c r="AA12" s="6">
        <v>0.55158542098321517</v>
      </c>
      <c r="AB12" s="12">
        <v>0.54985584471842885</v>
      </c>
      <c r="AC12" s="12">
        <f t="shared" si="6"/>
        <v>0.62506099489286948</v>
      </c>
    </row>
    <row r="13" spans="1:29" x14ac:dyDescent="0.15">
      <c r="A13" s="2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1"/>
      <c r="O13" s="11"/>
      <c r="P13" s="11"/>
      <c r="R13" s="11"/>
      <c r="S13" s="20"/>
      <c r="V13" s="2">
        <v>21</v>
      </c>
      <c r="W13" s="6"/>
      <c r="X13" s="6"/>
      <c r="Y13" s="6"/>
      <c r="Z13" s="6"/>
      <c r="AA13" s="6"/>
      <c r="AB13" s="6"/>
      <c r="AC13" s="6"/>
    </row>
    <row r="14" spans="1:29" x14ac:dyDescent="0.15">
      <c r="A14" s="2">
        <v>20</v>
      </c>
      <c r="B14" s="3">
        <v>1.2000726446839567</v>
      </c>
      <c r="C14" s="3">
        <v>0.54221902395474675</v>
      </c>
      <c r="D14" s="3">
        <f t="shared" si="0"/>
        <v>0.65070221807532658</v>
      </c>
      <c r="E14" s="3">
        <v>1.1636627048367549</v>
      </c>
      <c r="F14" s="3">
        <v>0.5572182005094779</v>
      </c>
      <c r="G14" s="3">
        <f t="shared" si="1"/>
        <v>0.64841403838912837</v>
      </c>
      <c r="H14" s="3">
        <v>1.1978211012605344</v>
      </c>
      <c r="I14" s="3">
        <v>0.59284427787234728</v>
      </c>
      <c r="J14" s="3">
        <f t="shared" si="2"/>
        <v>0.7101213857970613</v>
      </c>
      <c r="K14" s="3">
        <v>1.1544610613958999</v>
      </c>
      <c r="L14" s="3">
        <v>0.59323234776207201</v>
      </c>
      <c r="M14" s="3">
        <f t="shared" si="3"/>
        <v>0.68486364585178328</v>
      </c>
      <c r="N14" s="10">
        <v>1.2528561248319647</v>
      </c>
      <c r="O14" s="10">
        <v>0.56943885255025861</v>
      </c>
      <c r="P14" s="10">
        <f t="shared" si="5"/>
        <v>0.71342495413487761</v>
      </c>
      <c r="R14" s="19">
        <v>0.56801546397530878</v>
      </c>
      <c r="S14" s="20"/>
      <c r="V14" s="2">
        <v>20</v>
      </c>
      <c r="W14" s="7">
        <v>1.1978211012605344</v>
      </c>
      <c r="X14" s="7">
        <v>0.59284427787234728</v>
      </c>
      <c r="Y14" s="7">
        <f>W14*X14</f>
        <v>0.7101213857970613</v>
      </c>
      <c r="Z14" s="9">
        <v>1.2528561248319647</v>
      </c>
      <c r="AA14" s="6">
        <v>0.56943885255025861</v>
      </c>
      <c r="AB14" s="12">
        <v>0.56801546397530878</v>
      </c>
      <c r="AC14" s="9">
        <f>Z14*AB14</f>
        <v>0.71164165304073579</v>
      </c>
    </row>
    <row r="15" spans="1:29" x14ac:dyDescent="0.15">
      <c r="A15" s="2">
        <v>19</v>
      </c>
      <c r="B15" s="3">
        <v>1.1700079177947327</v>
      </c>
      <c r="C15" s="3">
        <v>0.64838629147356963</v>
      </c>
      <c r="D15" s="3">
        <f t="shared" si="0"/>
        <v>0.75861709481363981</v>
      </c>
      <c r="E15" s="3">
        <v>1.1438054345106528</v>
      </c>
      <c r="F15" s="3">
        <v>0.66082951296741088</v>
      </c>
      <c r="G15" s="3">
        <f t="shared" si="1"/>
        <v>0.7558603882171524</v>
      </c>
      <c r="H15" s="3">
        <v>1.1832135268549184</v>
      </c>
      <c r="I15" s="3">
        <v>0.64325791139151078</v>
      </c>
      <c r="J15" s="3">
        <f t="shared" si="2"/>
        <v>0.76111146201487812</v>
      </c>
      <c r="K15" s="3">
        <v>1.1514768324617639</v>
      </c>
      <c r="L15" s="3">
        <v>0.64278376788837166</v>
      </c>
      <c r="M15" s="3">
        <f t="shared" si="3"/>
        <v>0.74015061700593987</v>
      </c>
      <c r="N15" s="10">
        <v>1.2328924398109555</v>
      </c>
      <c r="O15" s="10">
        <v>0.6415109216562962</v>
      </c>
      <c r="P15" s="10">
        <f t="shared" si="5"/>
        <v>0.79091396536620573</v>
      </c>
      <c r="R15" s="19">
        <v>0.63985466077232289</v>
      </c>
      <c r="S15" s="20"/>
      <c r="V15" s="2">
        <v>19</v>
      </c>
      <c r="W15" s="7">
        <v>1.1832135268549184</v>
      </c>
      <c r="X15" s="7">
        <v>0.64325791139151078</v>
      </c>
      <c r="Y15" s="7">
        <f>W15*X15</f>
        <v>0.76111146201487812</v>
      </c>
      <c r="Z15" s="9">
        <v>1.2328924398109555</v>
      </c>
      <c r="AA15" s="6">
        <v>0.6415109216562962</v>
      </c>
      <c r="AB15" s="12">
        <v>0.63985466077232289</v>
      </c>
      <c r="AC15" s="12">
        <f t="shared" ref="AC15:AC17" si="7">Z15*AB15</f>
        <v>0.78887197384400043</v>
      </c>
    </row>
    <row r="16" spans="1:29" x14ac:dyDescent="0.15">
      <c r="A16" s="2">
        <v>18</v>
      </c>
      <c r="B16" s="3">
        <v>1.1749967662517591</v>
      </c>
      <c r="C16" s="3">
        <v>0.69776356917572058</v>
      </c>
      <c r="D16" s="3">
        <f t="shared" si="0"/>
        <v>0.81986993738975733</v>
      </c>
      <c r="E16" s="3">
        <v>1.149311212424438</v>
      </c>
      <c r="F16" s="3">
        <v>0.71542053610030187</v>
      </c>
      <c r="G16" s="3">
        <f t="shared" si="1"/>
        <v>0.82224084373877937</v>
      </c>
      <c r="H16" s="3">
        <v>1.1929320355411039</v>
      </c>
      <c r="I16" s="3">
        <v>0.67224076488095852</v>
      </c>
      <c r="J16" s="3">
        <f t="shared" si="2"/>
        <v>0.80193754402315054</v>
      </c>
      <c r="K16" s="3">
        <v>1.1572574384688432</v>
      </c>
      <c r="L16" s="3">
        <v>0.67118161082871564</v>
      </c>
      <c r="M16" s="3">
        <f t="shared" si="3"/>
        <v>0.77672991169503147</v>
      </c>
      <c r="N16" s="10">
        <v>1.2367113967560062</v>
      </c>
      <c r="O16" s="10">
        <v>0.69153890328719569</v>
      </c>
      <c r="P16" s="10">
        <f t="shared" si="5"/>
        <v>0.85523404299542449</v>
      </c>
      <c r="R16" s="19">
        <v>0.68938871591849438</v>
      </c>
      <c r="S16" s="20"/>
      <c r="V16" s="2">
        <v>18</v>
      </c>
      <c r="W16" s="7">
        <v>1.1929320355411039</v>
      </c>
      <c r="X16" s="7">
        <v>0.67224076488095852</v>
      </c>
      <c r="Y16" s="7">
        <f>W16*X16</f>
        <v>0.80193754402315054</v>
      </c>
      <c r="Z16" s="9">
        <v>1.2367113967560062</v>
      </c>
      <c r="AA16" s="6">
        <v>0.69153890328719569</v>
      </c>
      <c r="AB16" s="12">
        <v>0.68938871591849438</v>
      </c>
      <c r="AC16" s="12">
        <f t="shared" si="7"/>
        <v>0.85257488177139074</v>
      </c>
    </row>
    <row r="17" spans="1:29" x14ac:dyDescent="0.15">
      <c r="A17" s="2">
        <v>17</v>
      </c>
      <c r="B17" s="3">
        <v>1.220399078367628</v>
      </c>
      <c r="C17" s="3">
        <v>0.55796213711071607</v>
      </c>
      <c r="D17" s="3">
        <f t="shared" si="0"/>
        <v>0.68093647789394995</v>
      </c>
      <c r="E17" s="3">
        <v>1.1917097691112462</v>
      </c>
      <c r="F17" s="3">
        <v>0.55969399818323262</v>
      </c>
      <c r="G17" s="3">
        <f t="shared" si="1"/>
        <v>0.66699280534789041</v>
      </c>
      <c r="H17" s="3">
        <v>1.2293427091884435</v>
      </c>
      <c r="I17" s="3">
        <v>0.53209107713404225</v>
      </c>
      <c r="J17" s="3">
        <f t="shared" si="2"/>
        <v>0.65412228629896052</v>
      </c>
      <c r="K17" s="3">
        <v>1.191678428946378</v>
      </c>
      <c r="L17" s="3">
        <v>0.56053211628848487</v>
      </c>
      <c r="M17" s="3">
        <f t="shared" si="3"/>
        <v>0.66797403171265013</v>
      </c>
      <c r="N17" s="10">
        <v>1.285704714668237</v>
      </c>
      <c r="O17" s="10">
        <v>0.5734305908170525</v>
      </c>
      <c r="P17" s="10">
        <f t="shared" si="5"/>
        <v>0.73726241414847704</v>
      </c>
      <c r="R17" s="19">
        <v>0.57191340106402622</v>
      </c>
      <c r="S17" s="20"/>
      <c r="V17" s="2">
        <v>17</v>
      </c>
      <c r="W17" s="7">
        <v>1.2293427091884435</v>
      </c>
      <c r="X17" s="7">
        <v>0.53209107713404225</v>
      </c>
      <c r="Y17" s="7">
        <f>W17*X17</f>
        <v>0.65412228629896052</v>
      </c>
      <c r="Z17" s="9">
        <v>1.285704714668237</v>
      </c>
      <c r="AA17" s="6">
        <v>0.5734305908170525</v>
      </c>
      <c r="AB17" s="12">
        <v>0.57191340106402622</v>
      </c>
      <c r="AC17" s="12">
        <f t="shared" si="7"/>
        <v>0.7353117561299648</v>
      </c>
    </row>
    <row r="18" spans="1:29" x14ac:dyDescent="0.15">
      <c r="A18" s="2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1"/>
      <c r="O18" s="11"/>
      <c r="P18" s="11"/>
      <c r="R18" s="11"/>
      <c r="S18" s="20"/>
      <c r="V18" s="2">
        <v>16</v>
      </c>
      <c r="W18" s="6"/>
      <c r="X18" s="6"/>
      <c r="Y18" s="6"/>
      <c r="Z18" s="6"/>
      <c r="AA18" s="6"/>
      <c r="AB18" s="6"/>
      <c r="AC18" s="6"/>
    </row>
    <row r="19" spans="1:29" x14ac:dyDescent="0.15">
      <c r="A19" s="2">
        <v>15</v>
      </c>
      <c r="B19" s="3">
        <v>1.6143789845004719</v>
      </c>
      <c r="C19" s="3">
        <v>0.31951467079327728</v>
      </c>
      <c r="D19" s="3">
        <f t="shared" si="0"/>
        <v>0.51581776976825355</v>
      </c>
      <c r="E19" s="3">
        <v>1.5764395541940495</v>
      </c>
      <c r="F19" s="3">
        <v>0.32618315399467845</v>
      </c>
      <c r="G19" s="3">
        <f t="shared" si="1"/>
        <v>0.51420802586897985</v>
      </c>
      <c r="H19" s="3">
        <v>1.6017942631990827</v>
      </c>
      <c r="I19" s="3">
        <v>0.29802166119923712</v>
      </c>
      <c r="J19" s="3">
        <f t="shared" si="2"/>
        <v>0.47736938721799865</v>
      </c>
      <c r="K19" s="3">
        <v>2.2474483835931158</v>
      </c>
      <c r="L19" s="3">
        <v>0.29692144568609202</v>
      </c>
      <c r="M19" s="3">
        <f t="shared" si="3"/>
        <v>0.66731562316133863</v>
      </c>
      <c r="N19" s="10">
        <v>1.6546727974940358</v>
      </c>
      <c r="O19" s="10">
        <v>0.30680599895894661</v>
      </c>
      <c r="P19" s="10">
        <f t="shared" si="5"/>
        <v>0.50766354058535246</v>
      </c>
      <c r="R19" s="19">
        <v>0.30590716264866624</v>
      </c>
      <c r="S19" s="20"/>
      <c r="V19" s="2">
        <v>15</v>
      </c>
      <c r="W19" s="7">
        <v>1.6017942631990827</v>
      </c>
      <c r="X19" s="7">
        <v>0.29802166119923712</v>
      </c>
      <c r="Y19" s="7">
        <f t="shared" ref="Y19:Y30" si="8">W19*X19</f>
        <v>0.47736938721799865</v>
      </c>
      <c r="Z19" s="9">
        <v>1.6546727974940358</v>
      </c>
      <c r="AA19" s="6">
        <v>0.30680599895894661</v>
      </c>
      <c r="AB19" s="12">
        <v>0.30590716264866624</v>
      </c>
      <c r="AC19" s="9">
        <f>Z19*AB19</f>
        <v>0.50617626059333165</v>
      </c>
    </row>
    <row r="20" spans="1:29" x14ac:dyDescent="0.15">
      <c r="A20" s="2">
        <v>14</v>
      </c>
      <c r="B20" s="3">
        <v>1.5041818481825717</v>
      </c>
      <c r="C20" s="3">
        <v>0.31880216924789012</v>
      </c>
      <c r="D20" s="3">
        <f t="shared" si="0"/>
        <v>0.4795364361439044</v>
      </c>
      <c r="E20" s="3">
        <v>1.4751994995758344</v>
      </c>
      <c r="F20" s="3">
        <v>0.32538210083780406</v>
      </c>
      <c r="G20" s="3">
        <f t="shared" si="1"/>
        <v>0.48000351232686223</v>
      </c>
      <c r="H20" s="3">
        <v>1.4997839310514212</v>
      </c>
      <c r="I20" s="3">
        <v>0.30750750222027562</v>
      </c>
      <c r="J20" s="3">
        <f t="shared" si="2"/>
        <v>0.46119481050772859</v>
      </c>
      <c r="K20" s="3">
        <v>3.0112739382039564</v>
      </c>
      <c r="L20" s="3">
        <v>0.30627284409170297</v>
      </c>
      <c r="M20" s="3">
        <f t="shared" si="3"/>
        <v>0.9222714333929487</v>
      </c>
      <c r="N20" s="10">
        <v>1.5429472458238598</v>
      </c>
      <c r="O20" s="10">
        <v>0.31535423990192735</v>
      </c>
      <c r="P20" s="10">
        <f t="shared" si="5"/>
        <v>0.48657495591555555</v>
      </c>
      <c r="R20" s="19">
        <v>0.3146129604724392</v>
      </c>
      <c r="S20" s="20"/>
      <c r="V20" s="2">
        <v>14</v>
      </c>
      <c r="W20" s="7">
        <v>1.4997839310514212</v>
      </c>
      <c r="X20" s="7">
        <v>0.30750750222027562</v>
      </c>
      <c r="Y20" s="7">
        <f t="shared" si="8"/>
        <v>0.46119481050772859</v>
      </c>
      <c r="Z20" s="9">
        <v>1.5429472458238598</v>
      </c>
      <c r="AA20" s="6">
        <v>0.31535423990192735</v>
      </c>
      <c r="AB20" s="12">
        <v>0.3146129604724392</v>
      </c>
      <c r="AC20" s="12">
        <f t="shared" ref="AC20:AC30" si="9">Z20*AB20</f>
        <v>0.48543120086144093</v>
      </c>
    </row>
    <row r="21" spans="1:29" x14ac:dyDescent="0.15">
      <c r="A21" s="2">
        <v>13</v>
      </c>
      <c r="B21" s="3">
        <v>1.521475858571355</v>
      </c>
      <c r="C21" s="3">
        <v>0.33871954883189576</v>
      </c>
      <c r="D21" s="3">
        <f t="shared" si="0"/>
        <v>0.51535361637391064</v>
      </c>
      <c r="E21" s="3">
        <v>2.032384669996893</v>
      </c>
      <c r="F21" s="3">
        <v>0.34551068157290515</v>
      </c>
      <c r="G21" s="3">
        <f t="shared" si="1"/>
        <v>0.70221061254895045</v>
      </c>
      <c r="H21" s="3">
        <v>1.5175736701362004</v>
      </c>
      <c r="I21" s="3">
        <v>0.32683841595094321</v>
      </c>
      <c r="J21" s="3">
        <f t="shared" si="2"/>
        <v>0.49600137443617492</v>
      </c>
      <c r="K21" s="3">
        <v>2.6466272559109578</v>
      </c>
      <c r="L21" s="3">
        <v>0.32527024774177565</v>
      </c>
      <c r="M21" s="3">
        <f t="shared" si="3"/>
        <v>0.86086910321029309</v>
      </c>
      <c r="N21" s="10">
        <v>1.5567672050054204</v>
      </c>
      <c r="O21" s="10">
        <v>0.33418486445140955</v>
      </c>
      <c r="P21" s="10">
        <f t="shared" si="5"/>
        <v>0.5202480373871361</v>
      </c>
      <c r="R21" s="19">
        <v>0.33360214923583559</v>
      </c>
      <c r="S21" s="20"/>
      <c r="V21" s="2">
        <v>13</v>
      </c>
      <c r="W21" s="7">
        <v>1.5175736701362004</v>
      </c>
      <c r="X21" s="7">
        <v>0.32683841595094321</v>
      </c>
      <c r="Y21" s="7">
        <f t="shared" si="8"/>
        <v>0.49600137443617492</v>
      </c>
      <c r="Z21" s="9">
        <v>1.5567672050054204</v>
      </c>
      <c r="AA21" s="6">
        <v>0.33418486445140955</v>
      </c>
      <c r="AB21" s="12">
        <v>0.33360214923583559</v>
      </c>
      <c r="AC21" s="12">
        <f t="shared" si="9"/>
        <v>0.51934088544967294</v>
      </c>
    </row>
    <row r="22" spans="1:29" x14ac:dyDescent="0.15">
      <c r="A22" s="2">
        <v>12</v>
      </c>
      <c r="B22" s="3">
        <v>1.526493578071954</v>
      </c>
      <c r="C22" s="3">
        <v>0.33182092551400955</v>
      </c>
      <c r="D22" s="3">
        <f t="shared" si="0"/>
        <v>0.50652251186702779</v>
      </c>
      <c r="E22" s="3">
        <v>1.7255222311311555</v>
      </c>
      <c r="F22" s="3">
        <v>0.3378595988952271</v>
      </c>
      <c r="G22" s="3">
        <f t="shared" si="1"/>
        <v>0.58298424889476952</v>
      </c>
      <c r="H22" s="3">
        <v>1.5259514427631353</v>
      </c>
      <c r="I22" s="3">
        <v>0.31918126532772256</v>
      </c>
      <c r="J22" s="3">
        <f t="shared" si="2"/>
        <v>0.48705511232980137</v>
      </c>
      <c r="K22" s="3">
        <v>2.3287467318106319</v>
      </c>
      <c r="L22" s="3">
        <v>0.31695567186808732</v>
      </c>
      <c r="M22" s="3">
        <f t="shared" si="3"/>
        <v>0.73810948499165141</v>
      </c>
      <c r="N22" s="10">
        <v>1.5594352609411088</v>
      </c>
      <c r="O22" s="10">
        <v>0.32708065701147288</v>
      </c>
      <c r="P22" s="10">
        <f t="shared" si="5"/>
        <v>0.51006110971547558</v>
      </c>
      <c r="R22" s="19">
        <v>0.32682186244550793</v>
      </c>
      <c r="S22" s="20"/>
      <c r="V22" s="2">
        <v>12</v>
      </c>
      <c r="W22" s="7">
        <v>1.5259514427631353</v>
      </c>
      <c r="X22" s="7">
        <v>0.31918126532772256</v>
      </c>
      <c r="Y22" s="7">
        <f t="shared" si="8"/>
        <v>0.48705511232980137</v>
      </c>
      <c r="Z22" s="9">
        <v>1.5594352609411088</v>
      </c>
      <c r="AA22" s="6">
        <v>0.32708065701147288</v>
      </c>
      <c r="AB22" s="12">
        <v>0.32682186244550793</v>
      </c>
      <c r="AC22" s="12">
        <f t="shared" si="9"/>
        <v>0.50965753634396982</v>
      </c>
    </row>
    <row r="23" spans="1:29" x14ac:dyDescent="0.15">
      <c r="A23" s="2">
        <v>11</v>
      </c>
      <c r="B23" s="3">
        <v>1.542284449690202</v>
      </c>
      <c r="C23" s="3">
        <v>0.32539034284163176</v>
      </c>
      <c r="D23" s="3">
        <f t="shared" si="0"/>
        <v>0.50184446584401221</v>
      </c>
      <c r="E23" s="3">
        <v>1.8196347549434742</v>
      </c>
      <c r="F23" s="3">
        <v>0.33069925926309279</v>
      </c>
      <c r="G23" s="3">
        <f t="shared" si="1"/>
        <v>0.60175186558918625</v>
      </c>
      <c r="H23" s="3">
        <v>1.5431886239999151</v>
      </c>
      <c r="I23" s="3">
        <v>0.31195490493652317</v>
      </c>
      <c r="J23" s="3">
        <f t="shared" si="2"/>
        <v>0.4814052604990175</v>
      </c>
      <c r="K23" s="3">
        <v>2.2699005935939343</v>
      </c>
      <c r="L23" s="3">
        <v>0.30892244983479855</v>
      </c>
      <c r="M23" s="3">
        <f t="shared" si="3"/>
        <v>0.70122325225450166</v>
      </c>
      <c r="N23" s="10">
        <v>1.5718117312660385</v>
      </c>
      <c r="O23" s="10">
        <v>0.32022677378145803</v>
      </c>
      <c r="P23" s="10">
        <f t="shared" si="5"/>
        <v>0.50333619969517163</v>
      </c>
      <c r="R23" s="19">
        <v>0.32033978473016833</v>
      </c>
      <c r="S23" s="20"/>
      <c r="V23" s="2">
        <v>11</v>
      </c>
      <c r="W23" s="7">
        <v>1.5431886239999151</v>
      </c>
      <c r="X23" s="7">
        <v>0.31195490493652317</v>
      </c>
      <c r="Y23" s="7">
        <f t="shared" si="8"/>
        <v>0.4814052604990175</v>
      </c>
      <c r="Z23" s="9">
        <v>1.5718117312660385</v>
      </c>
      <c r="AA23" s="6">
        <v>0.32022677378145803</v>
      </c>
      <c r="AB23" s="12">
        <v>0.32033978473016833</v>
      </c>
      <c r="AC23" s="12">
        <f t="shared" si="9"/>
        <v>0.50351383163011598</v>
      </c>
    </row>
    <row r="24" spans="1:29" x14ac:dyDescent="0.15">
      <c r="A24" s="2">
        <v>10</v>
      </c>
      <c r="B24" s="3">
        <v>1.5326272054482359</v>
      </c>
      <c r="C24" s="3">
        <v>0.30405449942152968</v>
      </c>
      <c r="D24" s="3">
        <f t="shared" si="0"/>
        <v>0.46600219775238128</v>
      </c>
      <c r="E24" s="3">
        <v>1.7589989232468506</v>
      </c>
      <c r="F24" s="3">
        <v>0.30917716573597831</v>
      </c>
      <c r="G24" s="3">
        <f t="shared" si="1"/>
        <v>0.5438423016220989</v>
      </c>
      <c r="H24" s="3">
        <v>1.5371352069241886</v>
      </c>
      <c r="I24" s="3">
        <v>0.29118307579814484</v>
      </c>
      <c r="J24" s="3">
        <f t="shared" si="2"/>
        <v>0.44758775746980306</v>
      </c>
      <c r="K24" s="3">
        <v>2.291632922908716</v>
      </c>
      <c r="L24" s="3">
        <v>0.2885370023877607</v>
      </c>
      <c r="M24" s="3">
        <f t="shared" si="3"/>
        <v>0.66122089414918317</v>
      </c>
      <c r="N24" s="10">
        <v>1.5611794069943599</v>
      </c>
      <c r="O24" s="10">
        <v>0.29666076308112571</v>
      </c>
      <c r="P24" s="10">
        <f t="shared" si="5"/>
        <v>0.4631406741854861</v>
      </c>
      <c r="R24" s="19">
        <v>0.29693649504570557</v>
      </c>
      <c r="S24" s="20"/>
      <c r="V24" s="2">
        <v>10</v>
      </c>
      <c r="W24" s="7">
        <v>1.5371352069241886</v>
      </c>
      <c r="X24" s="7">
        <v>0.29118307579814484</v>
      </c>
      <c r="Y24" s="7">
        <f t="shared" si="8"/>
        <v>0.44758775746980306</v>
      </c>
      <c r="Z24" s="9">
        <v>1.5611794069943599</v>
      </c>
      <c r="AA24" s="6">
        <v>0.29666076308112571</v>
      </c>
      <c r="AB24" s="12">
        <v>0.29693649504570557</v>
      </c>
      <c r="AC24" s="12">
        <f t="shared" si="9"/>
        <v>0.4635711412504383</v>
      </c>
    </row>
    <row r="25" spans="1:29" x14ac:dyDescent="0.15">
      <c r="A25" s="2">
        <v>9</v>
      </c>
      <c r="B25" s="3">
        <v>1.5281322497481826</v>
      </c>
      <c r="C25" s="3">
        <v>0.30220301712468539</v>
      </c>
      <c r="D25" s="3">
        <f t="shared" si="0"/>
        <v>0.46180617643943406</v>
      </c>
      <c r="E25" s="3">
        <v>1.8976531516230009</v>
      </c>
      <c r="F25" s="3">
        <v>0.30733967772709353</v>
      </c>
      <c r="G25" s="3">
        <f t="shared" si="1"/>
        <v>0.58322410805761649</v>
      </c>
      <c r="H25" s="3">
        <v>1.5313178496017328</v>
      </c>
      <c r="I25" s="3">
        <v>0.28906192928353658</v>
      </c>
      <c r="J25" s="3">
        <f t="shared" si="2"/>
        <v>0.44264569195219339</v>
      </c>
      <c r="K25" s="3">
        <v>2.6841780866119396</v>
      </c>
      <c r="L25" s="3">
        <v>0.28663814788623437</v>
      </c>
      <c r="M25" s="3">
        <f t="shared" si="3"/>
        <v>0.76938783534326272</v>
      </c>
      <c r="N25" s="10">
        <v>1.5512050944017557</v>
      </c>
      <c r="O25" s="10">
        <v>0.29289258887131209</v>
      </c>
      <c r="P25" s="10">
        <f t="shared" si="5"/>
        <v>0.45433647596969828</v>
      </c>
      <c r="R25" s="19">
        <v>0.29327489632920706</v>
      </c>
      <c r="S25" s="20"/>
      <c r="V25" s="2">
        <v>9</v>
      </c>
      <c r="W25" s="7">
        <v>1.5313178496017328</v>
      </c>
      <c r="X25" s="7">
        <v>0.28906192928353658</v>
      </c>
      <c r="Y25" s="7">
        <f t="shared" si="8"/>
        <v>0.44264569195219339</v>
      </c>
      <c r="Z25" s="9">
        <v>1.5512050944017557</v>
      </c>
      <c r="AA25" s="6">
        <v>0.29289258887131209</v>
      </c>
      <c r="AB25" s="12">
        <v>0.29327489632920706</v>
      </c>
      <c r="AC25" s="12">
        <f t="shared" si="9"/>
        <v>0.45492951324601277</v>
      </c>
    </row>
    <row r="26" spans="1:29" x14ac:dyDescent="0.15">
      <c r="A26" s="2">
        <v>8</v>
      </c>
      <c r="B26" s="3">
        <v>1.5223435740394589</v>
      </c>
      <c r="C26" s="3">
        <v>0.29672515182060527</v>
      </c>
      <c r="D26" s="3">
        <f t="shared" si="0"/>
        <v>0.45171762812998129</v>
      </c>
      <c r="E26" s="3">
        <v>1.9682942664159198</v>
      </c>
      <c r="F26" s="3">
        <v>0.30167678036183726</v>
      </c>
      <c r="G26" s="3">
        <f t="shared" si="1"/>
        <v>0.59378867709701899</v>
      </c>
      <c r="H26" s="3">
        <v>1.5274863620714534</v>
      </c>
      <c r="I26" s="3">
        <v>0.28291213420363504</v>
      </c>
      <c r="J26" s="3">
        <f t="shared" si="2"/>
        <v>0.43214442666058128</v>
      </c>
      <c r="K26" s="3">
        <v>2.7849259832178759</v>
      </c>
      <c r="L26" s="3">
        <v>0.28056184834530412</v>
      </c>
      <c r="M26" s="3">
        <f t="shared" si="3"/>
        <v>0.78134398135647065</v>
      </c>
      <c r="N26" s="10">
        <v>1.5439733690199295</v>
      </c>
      <c r="O26" s="10">
        <v>0.28545039262524852</v>
      </c>
      <c r="P26" s="10">
        <f t="shared" si="5"/>
        <v>0.44072780438966658</v>
      </c>
      <c r="R26" s="19">
        <v>0.28595997002771656</v>
      </c>
      <c r="S26" s="20"/>
      <c r="V26" s="2">
        <v>8</v>
      </c>
      <c r="W26" s="7">
        <v>1.5274863620714534</v>
      </c>
      <c r="X26" s="7">
        <v>0.28291213420363504</v>
      </c>
      <c r="Y26" s="7">
        <f t="shared" si="8"/>
        <v>0.43214442666058128</v>
      </c>
      <c r="Z26" s="9">
        <v>1.5439733690199295</v>
      </c>
      <c r="AA26" s="6">
        <v>0.28545039262524852</v>
      </c>
      <c r="AB26" s="12">
        <v>0.28595997002771656</v>
      </c>
      <c r="AC26" s="12">
        <f t="shared" si="9"/>
        <v>0.44151457832853164</v>
      </c>
    </row>
    <row r="27" spans="1:29" x14ac:dyDescent="0.15">
      <c r="A27" s="2">
        <v>7</v>
      </c>
      <c r="B27" s="3">
        <v>1.51707516933241</v>
      </c>
      <c r="C27" s="3">
        <v>0.28812035355232435</v>
      </c>
      <c r="D27" s="3">
        <f t="shared" si="0"/>
        <v>0.4371002341535063</v>
      </c>
      <c r="E27" s="3">
        <v>1.9930333830422557</v>
      </c>
      <c r="F27" s="3">
        <v>0.29305695462109227</v>
      </c>
      <c r="G27" s="3">
        <f t="shared" si="1"/>
        <v>0.58407229369253633</v>
      </c>
      <c r="H27" s="3">
        <v>1.5177834746683845</v>
      </c>
      <c r="I27" s="3">
        <v>0.27332904136169789</v>
      </c>
      <c r="J27" s="3">
        <f t="shared" si="2"/>
        <v>0.41485430212573637</v>
      </c>
      <c r="K27" s="3">
        <v>2.8203225171170181</v>
      </c>
      <c r="L27" s="3">
        <v>0.27112619537083915</v>
      </c>
      <c r="M27" s="3">
        <f t="shared" si="3"/>
        <v>0.76466331378464547</v>
      </c>
      <c r="N27" s="10">
        <v>1.5342180728017367</v>
      </c>
      <c r="O27" s="10">
        <v>0.27467786590669452</v>
      </c>
      <c r="P27" s="10">
        <f t="shared" si="5"/>
        <v>0.42141574607266274</v>
      </c>
      <c r="R27" s="19">
        <v>0.27526947914405098</v>
      </c>
      <c r="S27" s="20"/>
      <c r="V27" s="2">
        <v>7</v>
      </c>
      <c r="W27" s="7">
        <v>1.5177834746683845</v>
      </c>
      <c r="X27" s="7">
        <v>0.27332904136169789</v>
      </c>
      <c r="Y27" s="7">
        <f t="shared" si="8"/>
        <v>0.41485430212573637</v>
      </c>
      <c r="Z27" s="9">
        <v>1.5342180728017367</v>
      </c>
      <c r="AA27" s="6">
        <v>0.27467786590669452</v>
      </c>
      <c r="AB27" s="12">
        <v>0.27526947914405098</v>
      </c>
      <c r="AC27" s="12">
        <f t="shared" si="9"/>
        <v>0.42232340979352373</v>
      </c>
    </row>
    <row r="28" spans="1:29" x14ac:dyDescent="0.15">
      <c r="A28" s="2">
        <v>6</v>
      </c>
      <c r="B28" s="3">
        <v>1.5112661758847392</v>
      </c>
      <c r="C28" s="3">
        <v>0.27269846328148928</v>
      </c>
      <c r="D28" s="3">
        <f t="shared" si="0"/>
        <v>0.41211996377306126</v>
      </c>
      <c r="E28" s="3">
        <v>3.0684047918391486</v>
      </c>
      <c r="F28" s="3">
        <v>0.27644798297771522</v>
      </c>
      <c r="G28" s="3">
        <f t="shared" si="1"/>
        <v>0.84825431566308873</v>
      </c>
      <c r="H28" s="3">
        <v>1.5254977406715571</v>
      </c>
      <c r="I28" s="3">
        <v>0.25482638362725585</v>
      </c>
      <c r="J28" s="3">
        <f t="shared" si="2"/>
        <v>0.38873707248688227</v>
      </c>
      <c r="K28" s="3">
        <v>4.4166256160049988</v>
      </c>
      <c r="L28" s="3">
        <v>0.25279771040435506</v>
      </c>
      <c r="M28" s="3">
        <f t="shared" si="3"/>
        <v>1.1165128434392879</v>
      </c>
      <c r="N28" s="10">
        <v>1.5351270979838267</v>
      </c>
      <c r="O28" s="10">
        <v>0.25526727816179773</v>
      </c>
      <c r="P28" s="10">
        <f t="shared" si="5"/>
        <v>0.39186771593475084</v>
      </c>
      <c r="R28" s="19">
        <v>0.2559098428578912</v>
      </c>
      <c r="S28" s="20"/>
      <c r="V28" s="2">
        <v>6</v>
      </c>
      <c r="W28" s="7">
        <v>1.5254977406715571</v>
      </c>
      <c r="X28" s="7">
        <v>0.25482638362725585</v>
      </c>
      <c r="Y28" s="7">
        <f t="shared" si="8"/>
        <v>0.38873707248688227</v>
      </c>
      <c r="Z28" s="9">
        <v>1.5351270979838267</v>
      </c>
      <c r="AA28" s="6">
        <v>0.25526727816179773</v>
      </c>
      <c r="AB28" s="12">
        <v>0.2559098428578912</v>
      </c>
      <c r="AC28" s="12">
        <f t="shared" si="9"/>
        <v>0.39285413441193162</v>
      </c>
    </row>
    <row r="29" spans="1:29" x14ac:dyDescent="0.15">
      <c r="A29" s="2">
        <v>5</v>
      </c>
      <c r="B29" s="3">
        <v>1.4181432306379689</v>
      </c>
      <c r="C29" s="3">
        <v>0.43734424034206032</v>
      </c>
      <c r="D29" s="3">
        <f t="shared" si="0"/>
        <v>0.62021677389959773</v>
      </c>
      <c r="E29" s="3">
        <v>1.7263493297337187</v>
      </c>
      <c r="F29" s="3">
        <v>0.44637292825751174</v>
      </c>
      <c r="G29" s="3">
        <f t="shared" si="1"/>
        <v>0.77059560550863271</v>
      </c>
      <c r="H29" s="3">
        <v>1.3993523032521411</v>
      </c>
      <c r="I29" s="3">
        <v>0.50481126851920433</v>
      </c>
      <c r="J29" s="3">
        <f t="shared" si="2"/>
        <v>0.70640881130998368</v>
      </c>
      <c r="K29" s="3">
        <v>2.2729060080684902</v>
      </c>
      <c r="L29" s="3">
        <v>0.50165951637031014</v>
      </c>
      <c r="M29" s="3">
        <f t="shared" si="3"/>
        <v>1.140224928762811</v>
      </c>
      <c r="N29" s="10">
        <v>1.4086531814965004</v>
      </c>
      <c r="O29" s="10">
        <v>0.50578584494722412</v>
      </c>
      <c r="P29" s="10">
        <f t="shared" si="5"/>
        <v>0.71247683964080288</v>
      </c>
      <c r="R29" s="19">
        <v>0.50679556876462295</v>
      </c>
      <c r="S29" s="20"/>
      <c r="V29" s="2">
        <v>5</v>
      </c>
      <c r="W29" s="7">
        <v>1.3993523032521411</v>
      </c>
      <c r="X29" s="7">
        <v>0.50481126851920433</v>
      </c>
      <c r="Y29" s="7">
        <f t="shared" si="8"/>
        <v>0.70640881130998368</v>
      </c>
      <c r="Z29" s="9">
        <v>1.4086531814965004</v>
      </c>
      <c r="AA29" s="6">
        <v>0.50578584494722412</v>
      </c>
      <c r="AB29" s="12">
        <v>0.50679556876462295</v>
      </c>
      <c r="AC29" s="12">
        <f t="shared" si="9"/>
        <v>0.7138991903086146</v>
      </c>
    </row>
    <row r="30" spans="1:29" x14ac:dyDescent="0.15">
      <c r="A30" s="2">
        <v>4</v>
      </c>
      <c r="B30" s="3">
        <v>1.3928460463710031</v>
      </c>
      <c r="C30" s="3">
        <v>0.10926538620492895</v>
      </c>
      <c r="D30" s="3">
        <f t="shared" si="0"/>
        <v>0.15218986118073605</v>
      </c>
      <c r="E30" s="3">
        <v>5.1196045987236749</v>
      </c>
      <c r="F30" s="3">
        <v>0.13966143872192779</v>
      </c>
      <c r="G30" s="3">
        <f t="shared" si="1"/>
        <v>0.7150113439451462</v>
      </c>
      <c r="H30" s="3">
        <v>1.4903735220722751</v>
      </c>
      <c r="I30" s="3">
        <v>0.12249339609684827</v>
      </c>
      <c r="J30" s="3">
        <f t="shared" si="2"/>
        <v>0.18256091417145404</v>
      </c>
      <c r="K30" s="3">
        <v>7.6351570901238954</v>
      </c>
      <c r="L30" s="3">
        <v>0.12130219135704487</v>
      </c>
      <c r="M30" s="3">
        <f t="shared" si="3"/>
        <v>0.92616128638730666</v>
      </c>
      <c r="N30" s="10">
        <v>1.4973438064016946</v>
      </c>
      <c r="O30" s="10">
        <v>0.12231235224572955</v>
      </c>
      <c r="P30" s="10">
        <f t="shared" si="5"/>
        <v>0.18314364308156555</v>
      </c>
      <c r="R30" s="19">
        <v>0.12271056008707054</v>
      </c>
      <c r="S30" s="20"/>
      <c r="V30" s="2">
        <v>4</v>
      </c>
      <c r="W30" s="7">
        <v>1.4903735220722751</v>
      </c>
      <c r="X30" s="7">
        <v>0.12249339609684827</v>
      </c>
      <c r="Y30" s="7">
        <f t="shared" si="8"/>
        <v>0.18256091417145404</v>
      </c>
      <c r="Z30" s="9">
        <v>1.4973438064016946</v>
      </c>
      <c r="AA30" s="6">
        <v>0.12231235224572955</v>
      </c>
      <c r="AB30" s="12">
        <v>0.12271056008707054</v>
      </c>
      <c r="AC30" s="12">
        <f t="shared" si="9"/>
        <v>0.18373989712645808</v>
      </c>
    </row>
    <row r="31" spans="1:29" x14ac:dyDescent="0.15">
      <c r="A31" s="2">
        <v>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"/>
      <c r="O31" s="11"/>
      <c r="P31" s="11"/>
      <c r="R31" s="11"/>
      <c r="S31" s="20"/>
      <c r="V31" s="2">
        <v>3</v>
      </c>
      <c r="W31" s="6"/>
      <c r="X31" s="6"/>
      <c r="Y31" s="6"/>
      <c r="Z31" s="6"/>
      <c r="AA31" s="6"/>
      <c r="AB31" s="6"/>
      <c r="AC31" s="6"/>
    </row>
    <row r="32" spans="1:29" x14ac:dyDescent="0.15">
      <c r="A32" s="2">
        <v>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1"/>
      <c r="O32" s="11"/>
      <c r="P32" s="11"/>
      <c r="R32" s="11"/>
      <c r="S32" s="20"/>
      <c r="V32" s="2">
        <v>2</v>
      </c>
      <c r="W32" s="6"/>
      <c r="X32" s="6"/>
      <c r="Y32" s="6"/>
      <c r="Z32" s="6"/>
      <c r="AA32" s="6"/>
      <c r="AB32" s="6"/>
      <c r="AC32" s="6"/>
    </row>
    <row r="33" spans="1:29" x14ac:dyDescent="0.15">
      <c r="A33" s="2">
        <v>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1"/>
      <c r="O33" s="11"/>
      <c r="P33" s="11"/>
      <c r="R33" s="11"/>
      <c r="S33" s="20"/>
      <c r="V33" s="2">
        <v>1</v>
      </c>
      <c r="W33" s="6"/>
      <c r="X33" s="6"/>
      <c r="Y33" s="6"/>
      <c r="Z33" s="6"/>
      <c r="AA33" s="6"/>
      <c r="AB33" s="6"/>
      <c r="AC33" s="6"/>
    </row>
    <row r="34" spans="1:29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10"/>
      <c r="P34" s="10"/>
      <c r="V34" s="2"/>
      <c r="W34" s="7"/>
      <c r="X34" s="7"/>
      <c r="Y34" s="7"/>
      <c r="Z34" s="9"/>
      <c r="AA34" s="9"/>
      <c r="AB34" s="12"/>
      <c r="AC34" s="9"/>
    </row>
    <row r="35" spans="1:29" x14ac:dyDescent="0.15">
      <c r="A35" s="13" t="s">
        <v>7</v>
      </c>
      <c r="B35" s="15" t="s">
        <v>3</v>
      </c>
      <c r="C35" s="15"/>
      <c r="D35" s="15"/>
      <c r="E35" s="15"/>
      <c r="F35" s="15"/>
      <c r="G35" s="15"/>
      <c r="H35" s="15" t="s">
        <v>4</v>
      </c>
      <c r="I35" s="15"/>
      <c r="J35" s="15"/>
      <c r="K35" s="15"/>
      <c r="L35" s="15"/>
      <c r="M35" s="15"/>
      <c r="N35" s="16" t="s">
        <v>10</v>
      </c>
      <c r="O35" s="17"/>
      <c r="P35" s="18"/>
      <c r="W35" s="16"/>
      <c r="X35" s="17"/>
      <c r="Y35" s="17"/>
      <c r="Z35" s="17"/>
      <c r="AA35" s="17"/>
      <c r="AB35" s="17"/>
      <c r="AC35" s="18"/>
    </row>
    <row r="36" spans="1:29" x14ac:dyDescent="0.15">
      <c r="A36" s="14"/>
      <c r="B36" s="15" t="s">
        <v>8</v>
      </c>
      <c r="C36" s="15"/>
      <c r="D36" s="15"/>
      <c r="E36" s="15" t="s">
        <v>9</v>
      </c>
      <c r="F36" s="15"/>
      <c r="G36" s="15"/>
      <c r="H36" s="15" t="s">
        <v>8</v>
      </c>
      <c r="I36" s="15"/>
      <c r="J36" s="15"/>
      <c r="K36" s="15" t="s">
        <v>9</v>
      </c>
      <c r="L36" s="15"/>
      <c r="M36" s="15"/>
      <c r="N36" s="10"/>
      <c r="O36" s="10"/>
      <c r="P36" s="10"/>
      <c r="V36" s="8" t="s">
        <v>7</v>
      </c>
      <c r="W36" s="16" t="s">
        <v>11</v>
      </c>
      <c r="X36" s="17"/>
      <c r="Y36" s="18"/>
      <c r="Z36" s="16" t="s">
        <v>12</v>
      </c>
      <c r="AA36" s="17"/>
      <c r="AB36" s="17"/>
      <c r="AC36" s="18"/>
    </row>
    <row r="37" spans="1:29" x14ac:dyDescent="0.15">
      <c r="A37" s="2" t="s">
        <v>5</v>
      </c>
      <c r="B37" s="3" t="s">
        <v>0</v>
      </c>
      <c r="C37" s="3" t="s">
        <v>1</v>
      </c>
      <c r="D37" s="3" t="s">
        <v>2</v>
      </c>
      <c r="E37" s="3" t="s">
        <v>0</v>
      </c>
      <c r="F37" s="3" t="s">
        <v>1</v>
      </c>
      <c r="G37" s="3" t="s">
        <v>2</v>
      </c>
      <c r="H37" s="3" t="s">
        <v>0</v>
      </c>
      <c r="I37" s="3" t="s">
        <v>1</v>
      </c>
      <c r="J37" s="3" t="s">
        <v>2</v>
      </c>
      <c r="K37" s="3" t="s">
        <v>0</v>
      </c>
      <c r="L37" s="3" t="s">
        <v>1</v>
      </c>
      <c r="M37" s="3" t="s">
        <v>2</v>
      </c>
      <c r="N37" s="10"/>
      <c r="O37" s="10"/>
      <c r="P37" s="10"/>
      <c r="V37" s="2" t="s">
        <v>5</v>
      </c>
      <c r="W37" s="7" t="s">
        <v>0</v>
      </c>
      <c r="X37" s="7" t="s">
        <v>1</v>
      </c>
      <c r="Y37" s="7" t="s">
        <v>2</v>
      </c>
      <c r="Z37" s="9" t="s">
        <v>0</v>
      </c>
      <c r="AA37" s="9" t="s">
        <v>1</v>
      </c>
      <c r="AB37" s="12"/>
      <c r="AC37" s="9" t="s">
        <v>2</v>
      </c>
    </row>
    <row r="38" spans="1:29" x14ac:dyDescent="0.15">
      <c r="A38" s="2">
        <v>30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"/>
      <c r="O38" s="11"/>
      <c r="P38" s="11"/>
      <c r="V38" s="2">
        <v>30</v>
      </c>
      <c r="W38" s="6"/>
      <c r="X38" s="6"/>
      <c r="Y38" s="6"/>
      <c r="Z38" s="6"/>
      <c r="AA38" s="6"/>
      <c r="AB38" s="6"/>
      <c r="AC38" s="6"/>
    </row>
    <row r="39" spans="1:29" x14ac:dyDescent="0.15">
      <c r="A39" s="2">
        <v>29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"/>
      <c r="O39" s="11"/>
      <c r="P39" s="11"/>
      <c r="V39" s="2">
        <v>29</v>
      </c>
      <c r="W39" s="6"/>
      <c r="X39" s="6"/>
      <c r="Y39" s="6"/>
      <c r="Z39" s="6"/>
      <c r="AA39" s="6"/>
      <c r="AB39" s="6"/>
      <c r="AC39" s="6"/>
    </row>
    <row r="40" spans="1:29" x14ac:dyDescent="0.15">
      <c r="A40" s="2">
        <v>28</v>
      </c>
      <c r="B40" s="3">
        <v>1.223398815405027</v>
      </c>
      <c r="C40" s="3">
        <v>0.36779718517033944</v>
      </c>
      <c r="D40" s="3">
        <f t="shared" ref="D40:D67" si="10">B40*C40</f>
        <v>0.44996264064669667</v>
      </c>
      <c r="E40" s="3">
        <v>1.2162105997013459</v>
      </c>
      <c r="F40" s="3">
        <v>0.36974581499252179</v>
      </c>
      <c r="G40" s="3">
        <f t="shared" ref="G40:G67" si="11">E40*F40</f>
        <v>0.44968877938911783</v>
      </c>
      <c r="H40" s="3">
        <v>1.2808825326703461</v>
      </c>
      <c r="I40" s="3">
        <v>0.48333313390604959</v>
      </c>
      <c r="J40" s="3">
        <f t="shared" ref="J40:J67" si="12">H40*I40</f>
        <v>0.61909296868107633</v>
      </c>
      <c r="K40" s="3">
        <v>1.2570736466420724</v>
      </c>
      <c r="L40" s="3">
        <v>0.48348934512543684</v>
      </c>
      <c r="M40" s="3">
        <f t="shared" ref="M40:M67" si="13">K40*L40</f>
        <v>0.6077817141894204</v>
      </c>
      <c r="N40" s="10">
        <v>1.2076447236247176</v>
      </c>
      <c r="O40" s="10">
        <v>0.28990157033034097</v>
      </c>
      <c r="P40" s="10">
        <f>N40*O40</f>
        <v>0.35009810177995626</v>
      </c>
      <c r="V40" s="2">
        <v>28</v>
      </c>
      <c r="W40" s="7">
        <v>1.2808825326703461</v>
      </c>
      <c r="X40" s="7">
        <v>0.48333313390604959</v>
      </c>
      <c r="Y40" s="7">
        <f t="shared" ref="Y40:Y67" si="14">W40*X40</f>
        <v>0.61909296868107633</v>
      </c>
      <c r="Z40" s="9">
        <v>1.2076447236247176</v>
      </c>
      <c r="AA40" s="9">
        <v>0.28990157033034097</v>
      </c>
      <c r="AB40" s="12"/>
      <c r="AC40" s="9">
        <f>Z40*AA40</f>
        <v>0.35009810177995626</v>
      </c>
    </row>
    <row r="41" spans="1:29" x14ac:dyDescent="0.15">
      <c r="A41" s="2">
        <v>27</v>
      </c>
      <c r="B41" s="3">
        <v>1.2371782822847741</v>
      </c>
      <c r="C41" s="3">
        <v>0.29005175544984152</v>
      </c>
      <c r="D41" s="3">
        <f t="shared" si="10"/>
        <v>0.35884573258111829</v>
      </c>
      <c r="E41" s="3">
        <v>1.2300682496057718</v>
      </c>
      <c r="F41" s="3">
        <v>0.28803792485822199</v>
      </c>
      <c r="G41" s="3">
        <f t="shared" si="11"/>
        <v>0.35430630605043195</v>
      </c>
      <c r="H41" s="3">
        <v>1.2809708754893454</v>
      </c>
      <c r="I41" s="3">
        <v>0.33062624105971516</v>
      </c>
      <c r="J41" s="3">
        <f t="shared" si="12"/>
        <v>0.4235225854700147</v>
      </c>
      <c r="K41" s="3">
        <v>1.2576838054811599</v>
      </c>
      <c r="L41" s="3">
        <v>0.3286576489169406</v>
      </c>
      <c r="M41" s="3">
        <f t="shared" si="13"/>
        <v>0.41334740259034886</v>
      </c>
      <c r="N41" s="10">
        <v>1.2203195425496589</v>
      </c>
      <c r="O41" s="10">
        <v>0.26821595477565474</v>
      </c>
      <c r="P41" s="10">
        <f t="shared" ref="P41:P67" si="15">N41*O41</f>
        <v>0.32730917123634701</v>
      </c>
      <c r="V41" s="2">
        <v>27</v>
      </c>
      <c r="W41" s="7">
        <v>1.2809708754893454</v>
      </c>
      <c r="X41" s="7">
        <v>0.33062624105971516</v>
      </c>
      <c r="Y41" s="7">
        <f t="shared" si="14"/>
        <v>0.4235225854700147</v>
      </c>
      <c r="Z41" s="9">
        <v>1.2203195425496589</v>
      </c>
      <c r="AA41" s="9">
        <v>0.26821595477565474</v>
      </c>
      <c r="AB41" s="12"/>
      <c r="AC41" s="9">
        <f t="shared" ref="AC41:AC67" si="16">Z41*AA41</f>
        <v>0.32730917123634701</v>
      </c>
    </row>
    <row r="42" spans="1:29" x14ac:dyDescent="0.15">
      <c r="A42" s="2">
        <v>26</v>
      </c>
      <c r="B42" s="3">
        <v>1.2473896300063947</v>
      </c>
      <c r="C42" s="3">
        <v>0.28570682356302718</v>
      </c>
      <c r="D42" s="3">
        <f t="shared" si="10"/>
        <v>0.35638772893458676</v>
      </c>
      <c r="E42" s="3">
        <v>1.2466364117862567</v>
      </c>
      <c r="F42" s="3">
        <v>0.28412783561996363</v>
      </c>
      <c r="G42" s="3">
        <f t="shared" si="11"/>
        <v>0.35420410548586684</v>
      </c>
      <c r="H42" s="3">
        <v>1.28023266837168</v>
      </c>
      <c r="I42" s="3">
        <v>0.31445991288346703</v>
      </c>
      <c r="J42" s="3">
        <f t="shared" si="12"/>
        <v>0.40258185336672703</v>
      </c>
      <c r="K42" s="3">
        <v>1.2586583445826389</v>
      </c>
      <c r="L42" s="3">
        <v>0.31276982630450856</v>
      </c>
      <c r="M42" s="3">
        <f t="shared" si="13"/>
        <v>0.39367035181183224</v>
      </c>
      <c r="N42" s="10">
        <v>1.2345982329581697</v>
      </c>
      <c r="O42" s="10">
        <v>0.28052013343469978</v>
      </c>
      <c r="P42" s="10">
        <f t="shared" si="15"/>
        <v>0.34632966104767032</v>
      </c>
      <c r="V42" s="2">
        <v>26</v>
      </c>
      <c r="W42" s="7">
        <v>1.28023266837168</v>
      </c>
      <c r="X42" s="7">
        <v>0.31445991288346703</v>
      </c>
      <c r="Y42" s="7">
        <f t="shared" si="14"/>
        <v>0.40258185336672703</v>
      </c>
      <c r="Z42" s="9">
        <v>1.2345982329581697</v>
      </c>
      <c r="AA42" s="9">
        <v>0.28052013343469978</v>
      </c>
      <c r="AB42" s="12"/>
      <c r="AC42" s="9">
        <f t="shared" si="16"/>
        <v>0.34632966104767032</v>
      </c>
    </row>
    <row r="43" spans="1:29" x14ac:dyDescent="0.15">
      <c r="A43" s="2">
        <v>25</v>
      </c>
      <c r="B43" s="3">
        <v>1.2593877197098842</v>
      </c>
      <c r="C43" s="3">
        <v>0.2821824518719418</v>
      </c>
      <c r="D43" s="3">
        <f t="shared" si="10"/>
        <v>0.35537711460514892</v>
      </c>
      <c r="E43" s="3">
        <v>1.2573496261785211</v>
      </c>
      <c r="F43" s="3">
        <v>0.28104613263891609</v>
      </c>
      <c r="G43" s="3">
        <f t="shared" si="11"/>
        <v>0.35337324981246021</v>
      </c>
      <c r="H43" s="3">
        <v>1.2794644863882028</v>
      </c>
      <c r="I43" s="3">
        <v>0.29327923613261297</v>
      </c>
      <c r="J43" s="3">
        <f t="shared" si="12"/>
        <v>0.37524036722673809</v>
      </c>
      <c r="K43" s="3">
        <v>1.2635813515075678</v>
      </c>
      <c r="L43" s="3">
        <v>0.29178789055765653</v>
      </c>
      <c r="M43" s="3">
        <f t="shared" si="13"/>
        <v>0.36869773710438591</v>
      </c>
      <c r="N43" s="10">
        <v>1.2518913642354206</v>
      </c>
      <c r="O43" s="10">
        <v>0.27865298368983399</v>
      </c>
      <c r="P43" s="10">
        <f t="shared" si="15"/>
        <v>0.34884326389973669</v>
      </c>
      <c r="V43" s="2">
        <v>25</v>
      </c>
      <c r="W43" s="7">
        <v>1.2794644863882028</v>
      </c>
      <c r="X43" s="7">
        <v>0.29327923613261297</v>
      </c>
      <c r="Y43" s="7">
        <f t="shared" si="14"/>
        <v>0.37524036722673809</v>
      </c>
      <c r="Z43" s="9">
        <v>1.2518913642354206</v>
      </c>
      <c r="AA43" s="9">
        <v>0.27865298368983399</v>
      </c>
      <c r="AB43" s="12"/>
      <c r="AC43" s="9">
        <f t="shared" si="16"/>
        <v>0.34884326389973669</v>
      </c>
    </row>
    <row r="44" spans="1:29" x14ac:dyDescent="0.15">
      <c r="A44" s="2">
        <v>24</v>
      </c>
      <c r="B44" s="3">
        <v>1.2632515399544353</v>
      </c>
      <c r="C44" s="3">
        <v>0.2912718420555912</v>
      </c>
      <c r="D44" s="3">
        <f t="shared" si="10"/>
        <v>0.36794960302209062</v>
      </c>
      <c r="E44" s="3">
        <v>1.2634968164756413</v>
      </c>
      <c r="F44" s="3">
        <v>0.29084867811702314</v>
      </c>
      <c r="G44" s="3">
        <f t="shared" si="11"/>
        <v>0.36748637887700725</v>
      </c>
      <c r="H44" s="3">
        <v>1.2834966661138498</v>
      </c>
      <c r="I44" s="3">
        <v>0.28458069506555372</v>
      </c>
      <c r="J44" s="3">
        <f t="shared" si="12"/>
        <v>0.36525837335700034</v>
      </c>
      <c r="K44" s="3">
        <v>1.2642235335988428</v>
      </c>
      <c r="L44" s="3">
        <v>0.28341941074680599</v>
      </c>
      <c r="M44" s="3">
        <f t="shared" si="13"/>
        <v>0.35830548894482889</v>
      </c>
      <c r="N44" s="10">
        <v>1.2655587459208977</v>
      </c>
      <c r="O44" s="10">
        <v>0.27905237103535724</v>
      </c>
      <c r="P44" s="10">
        <f t="shared" si="15"/>
        <v>0.35315716873375974</v>
      </c>
      <c r="V44" s="2">
        <v>24</v>
      </c>
      <c r="W44" s="7">
        <v>1.2834966661138498</v>
      </c>
      <c r="X44" s="7">
        <v>0.28458069506555372</v>
      </c>
      <c r="Y44" s="7">
        <f t="shared" si="14"/>
        <v>0.36525837335700034</v>
      </c>
      <c r="Z44" s="9">
        <v>1.2655587459208977</v>
      </c>
      <c r="AA44" s="9">
        <v>0.27905237103535724</v>
      </c>
      <c r="AB44" s="12"/>
      <c r="AC44" s="9">
        <f t="shared" si="16"/>
        <v>0.35315716873375974</v>
      </c>
    </row>
    <row r="45" spans="1:29" x14ac:dyDescent="0.15">
      <c r="A45" s="2">
        <v>23</v>
      </c>
      <c r="B45" s="3">
        <v>1.2668409736269979</v>
      </c>
      <c r="C45" s="3">
        <v>0.29200039897156038</v>
      </c>
      <c r="D45" s="3">
        <f t="shared" si="10"/>
        <v>0.36991806973260338</v>
      </c>
      <c r="E45" s="3">
        <v>1.2703256881584089</v>
      </c>
      <c r="F45" s="3">
        <v>0.29227367708685326</v>
      </c>
      <c r="G45" s="3">
        <f t="shared" si="11"/>
        <v>0.37128275997594545</v>
      </c>
      <c r="H45" s="3">
        <v>1.28297109025914</v>
      </c>
      <c r="I45" s="3">
        <v>0.28688268564540498</v>
      </c>
      <c r="J45" s="3">
        <f t="shared" si="12"/>
        <v>0.36806219197895534</v>
      </c>
      <c r="K45" s="3">
        <v>1.2671776166829267</v>
      </c>
      <c r="L45" s="3">
        <v>0.28600830567383617</v>
      </c>
      <c r="M45" s="3">
        <f t="shared" si="13"/>
        <v>0.36242332313529368</v>
      </c>
      <c r="N45" s="10">
        <v>1.2768701864283347</v>
      </c>
      <c r="O45" s="10">
        <v>0.28615683460451702</v>
      </c>
      <c r="P45" s="10">
        <f t="shared" si="15"/>
        <v>0.36538513074921181</v>
      </c>
      <c r="V45" s="2">
        <v>23</v>
      </c>
      <c r="W45" s="7">
        <v>1.28297109025914</v>
      </c>
      <c r="X45" s="7">
        <v>0.28688268564540498</v>
      </c>
      <c r="Y45" s="7">
        <f t="shared" si="14"/>
        <v>0.36806219197895534</v>
      </c>
      <c r="Z45" s="9">
        <v>1.2768701864283347</v>
      </c>
      <c r="AA45" s="9">
        <v>0.28615683460451702</v>
      </c>
      <c r="AB45" s="12"/>
      <c r="AC45" s="9">
        <f t="shared" si="16"/>
        <v>0.36538513074921181</v>
      </c>
    </row>
    <row r="46" spans="1:29" x14ac:dyDescent="0.15">
      <c r="A46" s="2">
        <v>22</v>
      </c>
      <c r="B46" s="3">
        <v>1.2683636190279919</v>
      </c>
      <c r="C46" s="3">
        <v>0.22338299725839794</v>
      </c>
      <c r="D46" s="3">
        <f t="shared" si="10"/>
        <v>0.28333086683198161</v>
      </c>
      <c r="E46" s="3">
        <v>1.2785736943126433</v>
      </c>
      <c r="F46" s="3">
        <v>0.22698619780732265</v>
      </c>
      <c r="G46" s="3">
        <f t="shared" si="11"/>
        <v>0.29021858148848895</v>
      </c>
      <c r="H46" s="3">
        <v>1.2872595843350014</v>
      </c>
      <c r="I46" s="3">
        <v>0.23841016651664185</v>
      </c>
      <c r="J46" s="3">
        <f t="shared" si="12"/>
        <v>0.30689577185145084</v>
      </c>
      <c r="K46" s="3">
        <v>1.2712495935873371</v>
      </c>
      <c r="L46" s="3">
        <v>0.23757807083410404</v>
      </c>
      <c r="M46" s="3">
        <f t="shared" si="13"/>
        <v>0.30202102599311836</v>
      </c>
      <c r="N46" s="10">
        <v>1.2877257430824178</v>
      </c>
      <c r="O46" s="10">
        <v>0.2435128854295156</v>
      </c>
      <c r="P46" s="10">
        <f t="shared" si="15"/>
        <v>0.31357781133986667</v>
      </c>
      <c r="V46" s="2">
        <v>22</v>
      </c>
      <c r="W46" s="7">
        <v>1.2872595843350014</v>
      </c>
      <c r="X46" s="7">
        <v>0.23841016651664185</v>
      </c>
      <c r="Y46" s="7">
        <f t="shared" si="14"/>
        <v>0.30689577185145084</v>
      </c>
      <c r="Z46" s="9">
        <v>1.2877257430824178</v>
      </c>
      <c r="AA46" s="9">
        <v>0.2435128854295156</v>
      </c>
      <c r="AB46" s="12"/>
      <c r="AC46" s="9">
        <f t="shared" si="16"/>
        <v>0.31357781133986667</v>
      </c>
    </row>
    <row r="47" spans="1:29" x14ac:dyDescent="0.15">
      <c r="A47" s="2">
        <v>21</v>
      </c>
      <c r="B47" s="3">
        <v>1.2416759981891923</v>
      </c>
      <c r="C47" s="3">
        <v>0.48452904112633954</v>
      </c>
      <c r="D47" s="3">
        <f t="shared" si="10"/>
        <v>0.60162808079219987</v>
      </c>
      <c r="E47" s="3">
        <v>1.2515955572612094</v>
      </c>
      <c r="F47" s="3">
        <v>0.48847311774792113</v>
      </c>
      <c r="G47" s="3">
        <f t="shared" si="11"/>
        <v>0.61137078401482969</v>
      </c>
      <c r="H47" s="3">
        <v>1.2572557852599562</v>
      </c>
      <c r="I47" s="3">
        <v>0.44483375383767454</v>
      </c>
      <c r="J47" s="3">
        <f t="shared" si="12"/>
        <v>0.55926981049131952</v>
      </c>
      <c r="K47" s="3">
        <v>1.2458981814531138</v>
      </c>
      <c r="L47" s="3">
        <v>0.4449633511715092</v>
      </c>
      <c r="M47" s="3">
        <f t="shared" si="13"/>
        <v>0.55437903003786659</v>
      </c>
      <c r="N47" s="10">
        <v>1.276214089731631</v>
      </c>
      <c r="O47" s="10">
        <v>0.44361426275811822</v>
      </c>
      <c r="P47" s="10">
        <f t="shared" si="15"/>
        <v>0.56614677253782042</v>
      </c>
      <c r="V47" s="2">
        <v>21</v>
      </c>
      <c r="W47" s="7">
        <v>1.2572557852599562</v>
      </c>
      <c r="X47" s="7">
        <v>0.44483375383767454</v>
      </c>
      <c r="Y47" s="7">
        <f t="shared" si="14"/>
        <v>0.55926981049131952</v>
      </c>
      <c r="Z47" s="9">
        <v>1.276214089731631</v>
      </c>
      <c r="AA47" s="9">
        <v>0.44361426275811822</v>
      </c>
      <c r="AB47" s="12"/>
      <c r="AC47" s="9">
        <f t="shared" si="16"/>
        <v>0.56614677253782042</v>
      </c>
    </row>
    <row r="48" spans="1:29" x14ac:dyDescent="0.15">
      <c r="A48" s="2">
        <v>20</v>
      </c>
      <c r="B48" s="3">
        <v>1.2780223031866553</v>
      </c>
      <c r="C48" s="3">
        <v>0.24909879481752373</v>
      </c>
      <c r="D48" s="3">
        <f t="shared" si="10"/>
        <v>0.31835381547371178</v>
      </c>
      <c r="E48" s="3">
        <v>1.2890883679797354</v>
      </c>
      <c r="F48" s="3">
        <v>0.25397810043670982</v>
      </c>
      <c r="G48" s="3">
        <f t="shared" si="11"/>
        <v>0.32740021499455157</v>
      </c>
      <c r="H48" s="3">
        <v>1.2949608463859468</v>
      </c>
      <c r="I48" s="3">
        <v>0.25545259427964045</v>
      </c>
      <c r="J48" s="3">
        <f t="shared" si="12"/>
        <v>0.33080110769984905</v>
      </c>
      <c r="K48" s="3">
        <v>1.2839977939418856</v>
      </c>
      <c r="L48" s="3">
        <v>0.25584038310970303</v>
      </c>
      <c r="M48" s="3">
        <f t="shared" si="13"/>
        <v>0.32849848751410554</v>
      </c>
      <c r="N48" s="10">
        <v>1.3206322678182625</v>
      </c>
      <c r="O48" s="10">
        <v>0.26128301230657353</v>
      </c>
      <c r="P48" s="10">
        <f t="shared" si="15"/>
        <v>0.34505877708481719</v>
      </c>
      <c r="V48" s="2">
        <v>20</v>
      </c>
      <c r="W48" s="7">
        <v>1.2949608463859468</v>
      </c>
      <c r="X48" s="7">
        <v>0.25545259427964045</v>
      </c>
      <c r="Y48" s="7">
        <f t="shared" si="14"/>
        <v>0.33080110769984905</v>
      </c>
      <c r="Z48" s="9">
        <v>1.3206322678182625</v>
      </c>
      <c r="AA48" s="9">
        <v>0.26128301230657353</v>
      </c>
      <c r="AB48" s="12"/>
      <c r="AC48" s="9">
        <f t="shared" si="16"/>
        <v>0.34505877708481719</v>
      </c>
    </row>
    <row r="49" spans="1:29" x14ac:dyDescent="0.15">
      <c r="A49" s="2">
        <v>19</v>
      </c>
      <c r="B49" s="3">
        <v>1.296651980197244</v>
      </c>
      <c r="C49" s="3">
        <v>0.25517465775609455</v>
      </c>
      <c r="D49" s="3">
        <f t="shared" si="10"/>
        <v>0.33087272527559403</v>
      </c>
      <c r="E49" s="3">
        <v>1.3100475299241396</v>
      </c>
      <c r="F49" s="3">
        <v>0.25867877171013243</v>
      </c>
      <c r="G49" s="3">
        <f t="shared" si="11"/>
        <v>0.33888148592266942</v>
      </c>
      <c r="H49" s="3">
        <v>1.3160955213308549</v>
      </c>
      <c r="I49" s="3">
        <v>0.25189777400133961</v>
      </c>
      <c r="J49" s="3">
        <f t="shared" si="12"/>
        <v>0.33152153219637492</v>
      </c>
      <c r="K49" s="3">
        <v>1.3044195462780341</v>
      </c>
      <c r="L49" s="3">
        <v>0.25247754228226027</v>
      </c>
      <c r="M49" s="3">
        <f t="shared" si="13"/>
        <v>0.32933664114921912</v>
      </c>
      <c r="N49" s="10">
        <v>1.3484579651378192</v>
      </c>
      <c r="O49" s="10">
        <v>0.2563518172282922</v>
      </c>
      <c r="P49" s="10">
        <f t="shared" si="15"/>
        <v>0.34567964981904503</v>
      </c>
      <c r="V49" s="2">
        <v>19</v>
      </c>
      <c r="W49" s="7">
        <v>1.3160955213308549</v>
      </c>
      <c r="X49" s="7">
        <v>0.25189777400133961</v>
      </c>
      <c r="Y49" s="7">
        <f t="shared" si="14"/>
        <v>0.33152153219637492</v>
      </c>
      <c r="Z49" s="9">
        <v>1.3484579651378192</v>
      </c>
      <c r="AA49" s="9">
        <v>0.2563518172282922</v>
      </c>
      <c r="AB49" s="12"/>
      <c r="AC49" s="9">
        <f t="shared" si="16"/>
        <v>0.34567964981904503</v>
      </c>
    </row>
    <row r="50" spans="1:29" x14ac:dyDescent="0.15">
      <c r="A50" s="2">
        <v>18</v>
      </c>
      <c r="B50" s="3">
        <v>1.3078612865056807</v>
      </c>
      <c r="C50" s="3">
        <v>0.28313572128655184</v>
      </c>
      <c r="D50" s="3">
        <f t="shared" si="10"/>
        <v>0.37030224869754352</v>
      </c>
      <c r="E50" s="3">
        <v>1.3222900207152024</v>
      </c>
      <c r="F50" s="3">
        <v>0.28686255561610607</v>
      </c>
      <c r="G50" s="3">
        <f t="shared" si="11"/>
        <v>0.37931549460803682</v>
      </c>
      <c r="H50" s="3">
        <v>1.3289655844120678</v>
      </c>
      <c r="I50" s="3">
        <v>0.26270409220173924</v>
      </c>
      <c r="J50" s="3">
        <f t="shared" si="12"/>
        <v>0.34912469742032615</v>
      </c>
      <c r="K50" s="3">
        <v>1.3193344766745732</v>
      </c>
      <c r="L50" s="3">
        <v>0.26325675333182447</v>
      </c>
      <c r="M50" s="3">
        <f t="shared" si="13"/>
        <v>0.34732371088808983</v>
      </c>
      <c r="N50" s="10">
        <v>1.3713658156101012</v>
      </c>
      <c r="O50" s="10">
        <v>0.26379992621713777</v>
      </c>
      <c r="P50" s="10">
        <f t="shared" si="15"/>
        <v>0.36176620097464968</v>
      </c>
      <c r="V50" s="2">
        <v>18</v>
      </c>
      <c r="W50" s="7">
        <v>1.3289655844120678</v>
      </c>
      <c r="X50" s="7">
        <v>0.26270409220173924</v>
      </c>
      <c r="Y50" s="7">
        <f t="shared" si="14"/>
        <v>0.34912469742032615</v>
      </c>
      <c r="Z50" s="9">
        <v>1.3713658156101012</v>
      </c>
      <c r="AA50" s="9">
        <v>0.26379992621713777</v>
      </c>
      <c r="AB50" s="12"/>
      <c r="AC50" s="9">
        <f t="shared" si="16"/>
        <v>0.36176620097464968</v>
      </c>
    </row>
    <row r="51" spans="1:29" x14ac:dyDescent="0.15">
      <c r="A51" s="2">
        <v>17</v>
      </c>
      <c r="B51" s="3">
        <v>1.3186363153601257</v>
      </c>
      <c r="C51" s="3">
        <v>0.24436897629317478</v>
      </c>
      <c r="D51" s="3">
        <f t="shared" si="10"/>
        <v>0.32223380648755789</v>
      </c>
      <c r="E51" s="3">
        <v>1.335554858663291</v>
      </c>
      <c r="F51" s="3">
        <v>0.2493237860075308</v>
      </c>
      <c r="G51" s="3">
        <f t="shared" si="11"/>
        <v>0.33298559378268444</v>
      </c>
      <c r="H51" s="3">
        <v>1.3356735968707429</v>
      </c>
      <c r="I51" s="3">
        <v>0.25578174352353622</v>
      </c>
      <c r="J51" s="3">
        <f t="shared" si="12"/>
        <v>0.34164092138595148</v>
      </c>
      <c r="K51" s="3">
        <v>1.327948028594947</v>
      </c>
      <c r="L51" s="3">
        <v>0.25605166886647723</v>
      </c>
      <c r="M51" s="3">
        <f t="shared" si="13"/>
        <v>0.34002330888968463</v>
      </c>
      <c r="N51" s="10">
        <v>1.3863505443823956</v>
      </c>
      <c r="O51" s="10">
        <v>0.24932528065571186</v>
      </c>
      <c r="P51" s="10">
        <f t="shared" si="15"/>
        <v>0.34565223856533972</v>
      </c>
      <c r="V51" s="2">
        <v>17</v>
      </c>
      <c r="W51" s="7">
        <v>1.3356735968707429</v>
      </c>
      <c r="X51" s="7">
        <v>0.25578174352353622</v>
      </c>
      <c r="Y51" s="7">
        <f t="shared" si="14"/>
        <v>0.34164092138595148</v>
      </c>
      <c r="Z51" s="9">
        <v>1.3863505443823956</v>
      </c>
      <c r="AA51" s="9">
        <v>0.24932528065571186</v>
      </c>
      <c r="AB51" s="12"/>
      <c r="AC51" s="9">
        <f t="shared" si="16"/>
        <v>0.34565223856533972</v>
      </c>
    </row>
    <row r="52" spans="1:29" x14ac:dyDescent="0.15">
      <c r="A52" s="2">
        <v>16</v>
      </c>
      <c r="B52" s="3">
        <v>1.312895707544544</v>
      </c>
      <c r="C52" s="3">
        <v>0.41039931202387619</v>
      </c>
      <c r="D52" s="3">
        <f t="shared" si="10"/>
        <v>0.53881149513538107</v>
      </c>
      <c r="E52" s="3">
        <v>1.3275653861089962</v>
      </c>
      <c r="F52" s="3">
        <v>0.41609686400860885</v>
      </c>
      <c r="G52" s="3">
        <f t="shared" si="11"/>
        <v>0.55239579392633131</v>
      </c>
      <c r="H52" s="3">
        <v>1.332836186427423</v>
      </c>
      <c r="I52" s="3">
        <v>0.37151759514303251</v>
      </c>
      <c r="J52" s="3">
        <f t="shared" si="12"/>
        <v>0.49517209470112672</v>
      </c>
      <c r="K52" s="3">
        <v>1.3232345526582674</v>
      </c>
      <c r="L52" s="3">
        <v>0.37144838565225125</v>
      </c>
      <c r="M52" s="3">
        <f t="shared" si="13"/>
        <v>0.49151333842419226</v>
      </c>
      <c r="N52" s="10">
        <v>1.3760984289082563</v>
      </c>
      <c r="O52" s="10">
        <v>0.37125653754264643</v>
      </c>
      <c r="P52" s="10">
        <f t="shared" si="15"/>
        <v>0.51088553803435477</v>
      </c>
      <c r="V52" s="2">
        <v>16</v>
      </c>
      <c r="W52" s="7">
        <v>1.332836186427423</v>
      </c>
      <c r="X52" s="7">
        <v>0.37151759514303251</v>
      </c>
      <c r="Y52" s="7">
        <f t="shared" si="14"/>
        <v>0.49517209470112672</v>
      </c>
      <c r="Z52" s="9">
        <v>1.3760984289082563</v>
      </c>
      <c r="AA52" s="9">
        <v>0.37125653754264643</v>
      </c>
      <c r="AB52" s="12"/>
      <c r="AC52" s="9">
        <f t="shared" si="16"/>
        <v>0.51088553803435477</v>
      </c>
    </row>
    <row r="53" spans="1:29" x14ac:dyDescent="0.15">
      <c r="A53" s="2">
        <v>15</v>
      </c>
      <c r="B53" s="3">
        <v>1.3427009512328827</v>
      </c>
      <c r="C53" s="3">
        <v>0.25507245200289042</v>
      </c>
      <c r="D53" s="3">
        <f t="shared" si="10"/>
        <v>0.34248602393758476</v>
      </c>
      <c r="E53" s="3">
        <v>1.3592968071460165</v>
      </c>
      <c r="F53" s="3">
        <v>0.26059350443534612</v>
      </c>
      <c r="G53" s="3">
        <f t="shared" si="11"/>
        <v>0.35422391854195728</v>
      </c>
      <c r="H53" s="3">
        <v>1.3638443851525019</v>
      </c>
      <c r="I53" s="3">
        <v>0.25351247163266338</v>
      </c>
      <c r="J53" s="3">
        <f t="shared" si="12"/>
        <v>0.34575156100234089</v>
      </c>
      <c r="K53" s="3">
        <v>1.3547872311841538</v>
      </c>
      <c r="L53" s="3">
        <v>0.25369265846068512</v>
      </c>
      <c r="M53" s="3">
        <f t="shared" si="13"/>
        <v>0.34369957432769876</v>
      </c>
      <c r="N53" s="10">
        <v>1.4103191013776764</v>
      </c>
      <c r="O53" s="10">
        <v>0.26007174744050587</v>
      </c>
      <c r="P53" s="10">
        <f t="shared" si="15"/>
        <v>0.36678415314401625</v>
      </c>
      <c r="V53" s="2">
        <v>15</v>
      </c>
      <c r="W53" s="7">
        <v>1.3638443851525019</v>
      </c>
      <c r="X53" s="7">
        <v>0.25351247163266338</v>
      </c>
      <c r="Y53" s="7">
        <f t="shared" si="14"/>
        <v>0.34575156100234089</v>
      </c>
      <c r="Z53" s="9">
        <v>1.4103191013776764</v>
      </c>
      <c r="AA53" s="9">
        <v>0.26007174744050587</v>
      </c>
      <c r="AB53" s="12"/>
      <c r="AC53" s="9">
        <f t="shared" si="16"/>
        <v>0.36678415314401625</v>
      </c>
    </row>
    <row r="54" spans="1:29" x14ac:dyDescent="0.15">
      <c r="A54" s="2">
        <v>14</v>
      </c>
      <c r="B54" s="3">
        <v>1.3591125484590219</v>
      </c>
      <c r="C54" s="3">
        <v>0.31427412739960447</v>
      </c>
      <c r="D54" s="3">
        <f t="shared" si="10"/>
        <v>0.42713391020481173</v>
      </c>
      <c r="E54" s="3">
        <v>1.3747723646320769</v>
      </c>
      <c r="F54" s="3">
        <v>0.31834909514636889</v>
      </c>
      <c r="G54" s="3">
        <f t="shared" si="11"/>
        <v>0.43765753831285559</v>
      </c>
      <c r="H54" s="3">
        <v>1.3765561775296657</v>
      </c>
      <c r="I54" s="3">
        <v>0.28920779869081825</v>
      </c>
      <c r="J54" s="3">
        <f t="shared" si="12"/>
        <v>0.39811078187760185</v>
      </c>
      <c r="K54" s="3">
        <v>1.3722656889267104</v>
      </c>
      <c r="L54" s="3">
        <v>0.28976029354403887</v>
      </c>
      <c r="M54" s="3">
        <f t="shared" si="13"/>
        <v>0.39762810884381633</v>
      </c>
      <c r="N54" s="10">
        <v>1.4234734926220529</v>
      </c>
      <c r="O54" s="10">
        <v>0.29627475758047639</v>
      </c>
      <c r="P54" s="10">
        <f t="shared" si="15"/>
        <v>0.42173926394883277</v>
      </c>
      <c r="V54" s="2">
        <v>14</v>
      </c>
      <c r="W54" s="7">
        <v>1.3765561775296657</v>
      </c>
      <c r="X54" s="7">
        <v>0.28920779869081825</v>
      </c>
      <c r="Y54" s="7">
        <f t="shared" si="14"/>
        <v>0.39811078187760185</v>
      </c>
      <c r="Z54" s="9">
        <v>1.4234734926220529</v>
      </c>
      <c r="AA54" s="9">
        <v>0.29627475758047639</v>
      </c>
      <c r="AB54" s="12"/>
      <c r="AC54" s="9">
        <f t="shared" si="16"/>
        <v>0.42173926394883277</v>
      </c>
    </row>
    <row r="55" spans="1:29" x14ac:dyDescent="0.15">
      <c r="A55" s="2">
        <v>13</v>
      </c>
      <c r="B55" s="3">
        <v>1.3824339834665482</v>
      </c>
      <c r="C55" s="3">
        <v>0.24080146471787314</v>
      </c>
      <c r="D55" s="3">
        <f t="shared" si="10"/>
        <v>0.33289212809450885</v>
      </c>
      <c r="E55" s="3">
        <v>1.4014165996899688</v>
      </c>
      <c r="F55" s="3">
        <v>0.24567242595684513</v>
      </c>
      <c r="G55" s="3">
        <f t="shared" si="11"/>
        <v>0.34428941582202754</v>
      </c>
      <c r="H55" s="3">
        <v>1.4017609637719</v>
      </c>
      <c r="I55" s="3">
        <v>0.23274128544729888</v>
      </c>
      <c r="J55" s="3">
        <f t="shared" si="12"/>
        <v>0.32624764859811656</v>
      </c>
      <c r="K55" s="3">
        <v>1.3976458611878697</v>
      </c>
      <c r="L55" s="3">
        <v>0.23334927139003472</v>
      </c>
      <c r="M55" s="3">
        <f t="shared" si="13"/>
        <v>0.32613964336948703</v>
      </c>
      <c r="N55" s="10">
        <v>1.4517919478198453</v>
      </c>
      <c r="O55" s="10">
        <v>0.24484236016366037</v>
      </c>
      <c r="P55" s="10">
        <f t="shared" si="15"/>
        <v>0.35546016697080862</v>
      </c>
      <c r="V55" s="2">
        <v>13</v>
      </c>
      <c r="W55" s="7">
        <v>1.4017609637719</v>
      </c>
      <c r="X55" s="7">
        <v>0.23274128544729888</v>
      </c>
      <c r="Y55" s="7">
        <f t="shared" si="14"/>
        <v>0.32624764859811656</v>
      </c>
      <c r="Z55" s="9">
        <v>1.4517919478198453</v>
      </c>
      <c r="AA55" s="9">
        <v>0.24484236016366037</v>
      </c>
      <c r="AB55" s="12"/>
      <c r="AC55" s="9">
        <f t="shared" si="16"/>
        <v>0.35546016697080862</v>
      </c>
    </row>
    <row r="56" spans="1:29" x14ac:dyDescent="0.15">
      <c r="A56" s="2">
        <v>12</v>
      </c>
      <c r="B56" s="3">
        <v>1.3983824845266375</v>
      </c>
      <c r="C56" s="3">
        <v>0.25667163954354288</v>
      </c>
      <c r="D56" s="3">
        <f t="shared" si="10"/>
        <v>0.35892512501242502</v>
      </c>
      <c r="E56" s="3">
        <v>1.4166139121611336</v>
      </c>
      <c r="F56" s="3">
        <v>0.26009822783831454</v>
      </c>
      <c r="G56" s="3">
        <f t="shared" si="11"/>
        <v>0.36845876808421263</v>
      </c>
      <c r="H56" s="3">
        <v>1.4121057161126407</v>
      </c>
      <c r="I56" s="3">
        <v>0.25057496588542999</v>
      </c>
      <c r="J56" s="3">
        <f t="shared" si="12"/>
        <v>0.35383834164154565</v>
      </c>
      <c r="K56" s="3">
        <v>1.4091526120808751</v>
      </c>
      <c r="L56" s="3">
        <v>0.25121069130687429</v>
      </c>
      <c r="M56" s="3">
        <f t="shared" si="13"/>
        <v>0.35399420183772429</v>
      </c>
      <c r="N56" s="10">
        <v>1.4635291593353914</v>
      </c>
      <c r="O56" s="10">
        <v>0.26118948645186413</v>
      </c>
      <c r="P56" s="10">
        <f t="shared" si="15"/>
        <v>0.3822584295341393</v>
      </c>
      <c r="V56" s="2">
        <v>12</v>
      </c>
      <c r="W56" s="7">
        <v>1.4121057161126407</v>
      </c>
      <c r="X56" s="7">
        <v>0.25057496588542999</v>
      </c>
      <c r="Y56" s="7">
        <f t="shared" si="14"/>
        <v>0.35383834164154565</v>
      </c>
      <c r="Z56" s="9">
        <v>1.4635291593353914</v>
      </c>
      <c r="AA56" s="9">
        <v>0.26118948645186413</v>
      </c>
      <c r="AB56" s="12"/>
      <c r="AC56" s="9">
        <f t="shared" si="16"/>
        <v>0.3822584295341393</v>
      </c>
    </row>
    <row r="57" spans="1:29" x14ac:dyDescent="0.15">
      <c r="A57" s="2">
        <v>11</v>
      </c>
      <c r="B57" s="3">
        <v>1.4136189567443027</v>
      </c>
      <c r="C57" s="3">
        <v>0.22647118229816726</v>
      </c>
      <c r="D57" s="3">
        <f t="shared" si="10"/>
        <v>0.32014395645298399</v>
      </c>
      <c r="E57" s="3">
        <v>1.4372180034401361</v>
      </c>
      <c r="F57" s="3">
        <v>0.22865187636851247</v>
      </c>
      <c r="G57" s="3">
        <f t="shared" si="11"/>
        <v>0.32862259323719434</v>
      </c>
      <c r="H57" s="3">
        <v>1.4307329876976234</v>
      </c>
      <c r="I57" s="3">
        <v>0.24034817985624493</v>
      </c>
      <c r="J57" s="3">
        <f t="shared" si="12"/>
        <v>0.34387406945341104</v>
      </c>
      <c r="K57" s="3">
        <v>1.4275155498783989</v>
      </c>
      <c r="L57" s="3">
        <v>0.24121460170921827</v>
      </c>
      <c r="M57" s="3">
        <f t="shared" si="13"/>
        <v>0.34433759479763371</v>
      </c>
      <c r="N57" s="10">
        <v>1.4773011666600806</v>
      </c>
      <c r="O57" s="10">
        <v>0.25334909824304375</v>
      </c>
      <c r="P57" s="10">
        <f t="shared" si="15"/>
        <v>0.37427291840672788</v>
      </c>
      <c r="V57" s="2">
        <v>11</v>
      </c>
      <c r="W57" s="7">
        <v>1.4307329876976234</v>
      </c>
      <c r="X57" s="7">
        <v>0.24034817985624493</v>
      </c>
      <c r="Y57" s="7">
        <f t="shared" si="14"/>
        <v>0.34387406945341104</v>
      </c>
      <c r="Z57" s="9">
        <v>1.4773011666600806</v>
      </c>
      <c r="AA57" s="9">
        <v>0.25334909824304375</v>
      </c>
      <c r="AB57" s="12"/>
      <c r="AC57" s="9">
        <f t="shared" si="16"/>
        <v>0.37427291840672788</v>
      </c>
    </row>
    <row r="58" spans="1:29" x14ac:dyDescent="0.15">
      <c r="A58" s="2">
        <v>10</v>
      </c>
      <c r="B58" s="3">
        <v>1.4125173303644387</v>
      </c>
      <c r="C58" s="3">
        <v>0.31376393299469219</v>
      </c>
      <c r="D58" s="3">
        <f t="shared" si="10"/>
        <v>0.44319699299830922</v>
      </c>
      <c r="E58" s="3">
        <v>1.4372731676425383</v>
      </c>
      <c r="F58" s="3">
        <v>0.31621540620497662</v>
      </c>
      <c r="G58" s="3">
        <f t="shared" si="11"/>
        <v>0.45448791853359871</v>
      </c>
      <c r="H58" s="3">
        <v>1.428308130688178</v>
      </c>
      <c r="I58" s="3">
        <v>0.29972622806676102</v>
      </c>
      <c r="J58" s="3">
        <f t="shared" si="12"/>
        <v>0.42810140852825396</v>
      </c>
      <c r="K58" s="3">
        <v>1.4271824730998346</v>
      </c>
      <c r="L58" s="3">
        <v>0.30082990731980419</v>
      </c>
      <c r="M58" s="3">
        <f t="shared" si="13"/>
        <v>0.42933917111107217</v>
      </c>
      <c r="N58" s="10">
        <v>1.4727819957694017</v>
      </c>
      <c r="O58" s="10">
        <v>0.31083458346103821</v>
      </c>
      <c r="P58" s="10">
        <f t="shared" si="15"/>
        <v>0.45779157818389854</v>
      </c>
      <c r="V58" s="2">
        <v>10</v>
      </c>
      <c r="W58" s="7">
        <v>1.428308130688178</v>
      </c>
      <c r="X58" s="7">
        <v>0.29972622806676102</v>
      </c>
      <c r="Y58" s="7">
        <f t="shared" si="14"/>
        <v>0.42810140852825396</v>
      </c>
      <c r="Z58" s="9">
        <v>1.4727819957694017</v>
      </c>
      <c r="AA58" s="9">
        <v>0.31083458346103821</v>
      </c>
      <c r="AB58" s="12"/>
      <c r="AC58" s="9">
        <f t="shared" si="16"/>
        <v>0.45779157818389854</v>
      </c>
    </row>
    <row r="59" spans="1:29" x14ac:dyDescent="0.15">
      <c r="A59" s="2">
        <v>9</v>
      </c>
      <c r="B59" s="3">
        <v>1.4241946106420449</v>
      </c>
      <c r="C59" s="3">
        <v>0.2626818546405037</v>
      </c>
      <c r="D59" s="3">
        <f t="shared" si="10"/>
        <v>0.3741100816924624</v>
      </c>
      <c r="E59" s="3">
        <v>1.4550257757070622</v>
      </c>
      <c r="F59" s="3">
        <v>0.26562794801646938</v>
      </c>
      <c r="G59" s="3">
        <f t="shared" si="11"/>
        <v>0.38649551111213853</v>
      </c>
      <c r="H59" s="3">
        <v>1.4400255099781232</v>
      </c>
      <c r="I59" s="3">
        <v>0.26411525327572122</v>
      </c>
      <c r="J59" s="3">
        <f t="shared" si="12"/>
        <v>0.38033270229137162</v>
      </c>
      <c r="K59" s="3">
        <v>1.4423743060353238</v>
      </c>
      <c r="L59" s="3">
        <v>0.26538939339497891</v>
      </c>
      <c r="M59" s="3">
        <f t="shared" si="13"/>
        <v>0.38279084212721826</v>
      </c>
      <c r="N59" s="10">
        <v>1.4803540932493688</v>
      </c>
      <c r="O59" s="10">
        <v>0.27404763163221885</v>
      </c>
      <c r="P59" s="10">
        <f t="shared" si="15"/>
        <v>0.40568753323205037</v>
      </c>
      <c r="V59" s="2">
        <v>9</v>
      </c>
      <c r="W59" s="7">
        <v>1.4400255099781232</v>
      </c>
      <c r="X59" s="7">
        <v>0.26411525327572122</v>
      </c>
      <c r="Y59" s="7">
        <f t="shared" si="14"/>
        <v>0.38033270229137162</v>
      </c>
      <c r="Z59" s="9">
        <v>1.4803540932493688</v>
      </c>
      <c r="AA59" s="9">
        <v>0.27404763163221885</v>
      </c>
      <c r="AB59" s="12"/>
      <c r="AC59" s="9">
        <f t="shared" si="16"/>
        <v>0.40568753323205037</v>
      </c>
    </row>
    <row r="60" spans="1:29" x14ac:dyDescent="0.15">
      <c r="A60" s="2">
        <v>8</v>
      </c>
      <c r="B60" s="3">
        <v>1.42687459207878</v>
      </c>
      <c r="C60" s="3">
        <v>0.27974602036607737</v>
      </c>
      <c r="D60" s="3">
        <f t="shared" si="10"/>
        <v>0.39916248869550874</v>
      </c>
      <c r="E60" s="3">
        <v>1.4578415252466241</v>
      </c>
      <c r="F60" s="3">
        <v>0.28305827848797815</v>
      </c>
      <c r="G60" s="3">
        <f t="shared" si="11"/>
        <v>0.41265411244459776</v>
      </c>
      <c r="H60" s="3">
        <v>1.4391198335567537</v>
      </c>
      <c r="I60" s="3">
        <v>0.27614754504150174</v>
      </c>
      <c r="J60" s="3">
        <f t="shared" si="12"/>
        <v>0.3974094090572321</v>
      </c>
      <c r="K60" s="3">
        <v>1.4447624359977884</v>
      </c>
      <c r="L60" s="3">
        <v>0.27757699953146719</v>
      </c>
      <c r="M60" s="3">
        <f t="shared" si="13"/>
        <v>0.40103282202003954</v>
      </c>
      <c r="N60" s="10">
        <v>1.4759583499163724</v>
      </c>
      <c r="O60" s="10">
        <v>0.28532566029375783</v>
      </c>
      <c r="P60" s="10">
        <f t="shared" si="15"/>
        <v>0.42112879075597426</v>
      </c>
      <c r="V60" s="2">
        <v>8</v>
      </c>
      <c r="W60" s="7">
        <v>1.4391198335567537</v>
      </c>
      <c r="X60" s="7">
        <v>0.27614754504150174</v>
      </c>
      <c r="Y60" s="7">
        <f t="shared" si="14"/>
        <v>0.3974094090572321</v>
      </c>
      <c r="Z60" s="9">
        <v>1.4759583499163724</v>
      </c>
      <c r="AA60" s="9">
        <v>0.28532566029375783</v>
      </c>
      <c r="AB60" s="12"/>
      <c r="AC60" s="9">
        <f t="shared" si="16"/>
        <v>0.42112879075597426</v>
      </c>
    </row>
    <row r="61" spans="1:29" x14ac:dyDescent="0.15">
      <c r="A61" s="2">
        <v>7</v>
      </c>
      <c r="B61" s="3">
        <v>1.4277175996364302</v>
      </c>
      <c r="C61" s="3">
        <v>0.27265434188815452</v>
      </c>
      <c r="D61" s="3">
        <f t="shared" si="10"/>
        <v>0.38927340253100656</v>
      </c>
      <c r="E61" s="3">
        <v>1.4577630504751167</v>
      </c>
      <c r="F61" s="3">
        <v>0.27703255940927207</v>
      </c>
      <c r="G61" s="3">
        <f t="shared" si="11"/>
        <v>0.40384782888538945</v>
      </c>
      <c r="H61" s="3">
        <v>1.4419688642426012</v>
      </c>
      <c r="I61" s="3">
        <v>0.27420720734151321</v>
      </c>
      <c r="J61" s="3">
        <f t="shared" si="12"/>
        <v>0.39539825533737727</v>
      </c>
      <c r="K61" s="3">
        <v>1.448009522382236</v>
      </c>
      <c r="L61" s="3">
        <v>0.27604549203254775</v>
      </c>
      <c r="M61" s="3">
        <f t="shared" si="13"/>
        <v>0.39971650107381879</v>
      </c>
      <c r="N61" s="10">
        <v>1.4706491978757787</v>
      </c>
      <c r="O61" s="10">
        <v>0.28352288553451582</v>
      </c>
      <c r="P61" s="10">
        <f t="shared" si="15"/>
        <v>0.41696270419076192</v>
      </c>
      <c r="V61" s="2">
        <v>7</v>
      </c>
      <c r="W61" s="7">
        <v>1.4419688642426012</v>
      </c>
      <c r="X61" s="7">
        <v>0.27420720734151321</v>
      </c>
      <c r="Y61" s="7">
        <f t="shared" si="14"/>
        <v>0.39539825533737727</v>
      </c>
      <c r="Z61" s="9">
        <v>1.4706491978757787</v>
      </c>
      <c r="AA61" s="9">
        <v>0.28352288553451582</v>
      </c>
      <c r="AB61" s="12"/>
      <c r="AC61" s="9">
        <f t="shared" si="16"/>
        <v>0.41696270419076192</v>
      </c>
    </row>
    <row r="62" spans="1:29" x14ac:dyDescent="0.15">
      <c r="A62" s="2">
        <v>6</v>
      </c>
      <c r="B62" s="3">
        <v>1.4054723686881165</v>
      </c>
      <c r="C62" s="3">
        <v>0.30190408595268875</v>
      </c>
      <c r="D62" s="3">
        <f t="shared" si="10"/>
        <v>0.42431785080054618</v>
      </c>
      <c r="E62" s="3">
        <v>1.4430605831995429</v>
      </c>
      <c r="F62" s="3">
        <v>0.30732075916678281</v>
      </c>
      <c r="G62" s="3">
        <f t="shared" si="11"/>
        <v>0.44348247395254387</v>
      </c>
      <c r="H62" s="3">
        <v>1.4157147344863952</v>
      </c>
      <c r="I62" s="3">
        <v>0.30055801502179619</v>
      </c>
      <c r="J62" s="3">
        <f t="shared" si="12"/>
        <v>0.42550441043434017</v>
      </c>
      <c r="K62" s="3">
        <v>1.4240595619061198</v>
      </c>
      <c r="L62" s="3">
        <v>0.30332773087534992</v>
      </c>
      <c r="M62" s="3">
        <f t="shared" si="13"/>
        <v>0.43195675554432822</v>
      </c>
      <c r="N62" s="10">
        <v>1.4433692224625929</v>
      </c>
      <c r="O62" s="10">
        <v>0.30850675686651108</v>
      </c>
      <c r="P62" s="10">
        <f t="shared" si="15"/>
        <v>0.44528915778287231</v>
      </c>
      <c r="V62" s="2">
        <v>6</v>
      </c>
      <c r="W62" s="7">
        <v>1.4157147344863952</v>
      </c>
      <c r="X62" s="7">
        <v>0.30055801502179619</v>
      </c>
      <c r="Y62" s="7">
        <f t="shared" si="14"/>
        <v>0.42550441043434017</v>
      </c>
      <c r="Z62" s="9">
        <v>1.4433692224625929</v>
      </c>
      <c r="AA62" s="9">
        <v>0.30850675686651108</v>
      </c>
      <c r="AB62" s="12"/>
      <c r="AC62" s="9">
        <f t="shared" si="16"/>
        <v>0.44528915778287231</v>
      </c>
    </row>
    <row r="63" spans="1:29" x14ac:dyDescent="0.15">
      <c r="A63" s="2">
        <v>5</v>
      </c>
      <c r="B63" s="3">
        <v>1.3752142352674344</v>
      </c>
      <c r="C63" s="3">
        <v>0.34196542159772964</v>
      </c>
      <c r="D63" s="3">
        <f t="shared" si="10"/>
        <v>0.47027571575042754</v>
      </c>
      <c r="E63" s="3">
        <v>1.4135544528094077</v>
      </c>
      <c r="F63" s="3">
        <v>0.35295727914902714</v>
      </c>
      <c r="G63" s="3">
        <f t="shared" si="11"/>
        <v>0.49892433359260041</v>
      </c>
      <c r="H63" s="3">
        <v>1.3842498740282663</v>
      </c>
      <c r="I63" s="3">
        <v>0.33527734597173153</v>
      </c>
      <c r="J63" s="3">
        <f t="shared" si="12"/>
        <v>0.46410762392590083</v>
      </c>
      <c r="K63" s="3">
        <v>1.3974079325800171</v>
      </c>
      <c r="L63" s="3">
        <v>0.34097059471988783</v>
      </c>
      <c r="M63" s="3">
        <f t="shared" si="13"/>
        <v>0.47647501383809732</v>
      </c>
      <c r="N63" s="10">
        <v>1.403709077160693</v>
      </c>
      <c r="O63" s="10">
        <v>0.3433243148567301</v>
      </c>
      <c r="P63" s="10">
        <f t="shared" si="15"/>
        <v>0.4819274571743678</v>
      </c>
      <c r="V63" s="2">
        <v>5</v>
      </c>
      <c r="W63" s="7">
        <v>1.3842498740282663</v>
      </c>
      <c r="X63" s="7">
        <v>0.33527734597173153</v>
      </c>
      <c r="Y63" s="7">
        <f t="shared" si="14"/>
        <v>0.46410762392590083</v>
      </c>
      <c r="Z63" s="9">
        <v>1.403709077160693</v>
      </c>
      <c r="AA63" s="9">
        <v>0.3433243148567301</v>
      </c>
      <c r="AB63" s="12"/>
      <c r="AC63" s="9">
        <f t="shared" si="16"/>
        <v>0.4819274571743678</v>
      </c>
    </row>
    <row r="64" spans="1:29" x14ac:dyDescent="0.15">
      <c r="A64" s="2">
        <v>4</v>
      </c>
      <c r="B64" s="3">
        <v>1.3480238801739657</v>
      </c>
      <c r="C64" s="3">
        <v>0.35154763706954739</v>
      </c>
      <c r="D64" s="3">
        <f t="shared" si="10"/>
        <v>0.4738946097884803</v>
      </c>
      <c r="E64" s="3">
        <v>1.3808735187074026</v>
      </c>
      <c r="F64" s="3">
        <v>0.36111725369354603</v>
      </c>
      <c r="G64" s="3">
        <f t="shared" si="11"/>
        <v>0.49865725277376066</v>
      </c>
      <c r="H64" s="3">
        <v>1.3555795695781718</v>
      </c>
      <c r="I64" s="3">
        <v>0.34844163279465212</v>
      </c>
      <c r="J64" s="3">
        <f t="shared" si="12"/>
        <v>0.47234035860688994</v>
      </c>
      <c r="K64" s="3">
        <v>1.3661294640713515</v>
      </c>
      <c r="L64" s="3">
        <v>0.35449857609592711</v>
      </c>
      <c r="M64" s="3">
        <f t="shared" si="13"/>
        <v>0.48429094977598613</v>
      </c>
      <c r="N64" s="10">
        <v>1.3684606058458773</v>
      </c>
      <c r="O64" s="10">
        <v>0.35985039311174744</v>
      </c>
      <c r="P64" s="10">
        <f t="shared" si="15"/>
        <v>0.49244108697157901</v>
      </c>
      <c r="V64" s="2">
        <v>4</v>
      </c>
      <c r="W64" s="7">
        <v>1.3555795695781718</v>
      </c>
      <c r="X64" s="7">
        <v>0.34844163279465212</v>
      </c>
      <c r="Y64" s="7">
        <f t="shared" si="14"/>
        <v>0.47234035860688994</v>
      </c>
      <c r="Z64" s="9">
        <v>1.3684606058458773</v>
      </c>
      <c r="AA64" s="9">
        <v>0.35985039311174744</v>
      </c>
      <c r="AB64" s="12"/>
      <c r="AC64" s="9">
        <f t="shared" si="16"/>
        <v>0.49244108697157901</v>
      </c>
    </row>
    <row r="65" spans="1:29" x14ac:dyDescent="0.15">
      <c r="A65" s="2">
        <v>3</v>
      </c>
      <c r="B65" s="3">
        <v>1.2802365830687861</v>
      </c>
      <c r="C65" s="3">
        <v>0.46851548241038832</v>
      </c>
      <c r="D65" s="3">
        <f t="shared" si="10"/>
        <v>0.59981066031589947</v>
      </c>
      <c r="E65" s="3">
        <v>1.3044675530203063</v>
      </c>
      <c r="F65" s="3">
        <v>0.47823814593397906</v>
      </c>
      <c r="G65" s="3">
        <f t="shared" si="11"/>
        <v>0.62384614398746585</v>
      </c>
      <c r="H65" s="3">
        <v>1.2850227641124226</v>
      </c>
      <c r="I65" s="3">
        <v>0.43354839774992415</v>
      </c>
      <c r="J65" s="3">
        <f t="shared" si="12"/>
        <v>0.5571195604531195</v>
      </c>
      <c r="K65" s="3">
        <v>1.2973010881311793</v>
      </c>
      <c r="L65" s="3">
        <v>0.44197810110300395</v>
      </c>
      <c r="M65" s="3">
        <f t="shared" si="13"/>
        <v>0.57337867149107935</v>
      </c>
      <c r="N65" s="10">
        <v>1.2902628569403987</v>
      </c>
      <c r="O65" s="10">
        <v>0.4418601502481489</v>
      </c>
      <c r="P65" s="10">
        <f t="shared" si="15"/>
        <v>0.57011573982729036</v>
      </c>
      <c r="V65" s="2">
        <v>3</v>
      </c>
      <c r="W65" s="7">
        <v>1.2850227641124226</v>
      </c>
      <c r="X65" s="7">
        <v>0.43354839774992415</v>
      </c>
      <c r="Y65" s="7">
        <f t="shared" si="14"/>
        <v>0.5571195604531195</v>
      </c>
      <c r="Z65" s="9">
        <v>1.2902628569403987</v>
      </c>
      <c r="AA65" s="9">
        <v>0.4418601502481489</v>
      </c>
      <c r="AB65" s="12"/>
      <c r="AC65" s="9">
        <f t="shared" si="16"/>
        <v>0.57011573982729036</v>
      </c>
    </row>
    <row r="66" spans="1:29" x14ac:dyDescent="0.15">
      <c r="A66" s="2">
        <v>2</v>
      </c>
      <c r="B66" s="3">
        <v>1.173311107726799</v>
      </c>
      <c r="C66" s="3">
        <v>0.59885528736143856</v>
      </c>
      <c r="D66" s="3">
        <f t="shared" si="10"/>
        <v>0.70264356058209998</v>
      </c>
      <c r="E66" s="3">
        <v>1.1851165356799789</v>
      </c>
      <c r="F66" s="3">
        <v>0.60586285799035844</v>
      </c>
      <c r="G66" s="3">
        <f t="shared" si="11"/>
        <v>0.71801809135870465</v>
      </c>
      <c r="H66" s="3">
        <v>1.1723948696344673</v>
      </c>
      <c r="I66" s="3">
        <v>0.55548185837190189</v>
      </c>
      <c r="J66" s="3">
        <f t="shared" si="12"/>
        <v>0.65124408093023756</v>
      </c>
      <c r="K66" s="3">
        <v>1.3050231184176742</v>
      </c>
      <c r="L66" s="3">
        <v>0.56223930813361678</v>
      </c>
      <c r="M66" s="3">
        <f t="shared" si="13"/>
        <v>0.73373529519752811</v>
      </c>
      <c r="N66" s="10">
        <v>1.1728509656740063</v>
      </c>
      <c r="O66" s="10">
        <v>0.55660752114621592</v>
      </c>
      <c r="P66" s="10">
        <f t="shared" si="15"/>
        <v>0.65281766867775426</v>
      </c>
      <c r="V66" s="2">
        <v>2</v>
      </c>
      <c r="W66" s="7">
        <v>1.1723948696344673</v>
      </c>
      <c r="X66" s="7">
        <v>0.55548185837190189</v>
      </c>
      <c r="Y66" s="7">
        <f t="shared" si="14"/>
        <v>0.65124408093023756</v>
      </c>
      <c r="Z66" s="9">
        <v>1.1728509656740063</v>
      </c>
      <c r="AA66" s="9">
        <v>0.55660752114621592</v>
      </c>
      <c r="AB66" s="12"/>
      <c r="AC66" s="9">
        <f t="shared" si="16"/>
        <v>0.65281766867775426</v>
      </c>
    </row>
    <row r="67" spans="1:29" x14ac:dyDescent="0.15">
      <c r="A67" s="2">
        <v>1</v>
      </c>
      <c r="B67" s="3">
        <v>0.99786931818181812</v>
      </c>
      <c r="C67" s="3">
        <v>1.0833989088345994</v>
      </c>
      <c r="D67" s="3">
        <f t="shared" si="10"/>
        <v>1.0810905304777074</v>
      </c>
      <c r="E67" s="3">
        <v>1.360698198198198</v>
      </c>
      <c r="F67" s="3">
        <v>1.0835916714449072</v>
      </c>
      <c r="G67" s="3">
        <f t="shared" si="11"/>
        <v>1.474441234917659</v>
      </c>
      <c r="H67" s="3">
        <v>1.0048646907216494</v>
      </c>
      <c r="I67" s="3">
        <v>0.74013306996930606</v>
      </c>
      <c r="J67" s="3">
        <f t="shared" si="12"/>
        <v>0.74373358844757165</v>
      </c>
      <c r="K67" s="3">
        <v>1.751769770408163</v>
      </c>
      <c r="L67" s="3">
        <v>0.7411251101114622</v>
      </c>
      <c r="M67" s="3">
        <f t="shared" si="13"/>
        <v>1.2982805639836805</v>
      </c>
      <c r="N67" s="10">
        <v>0.9978693181818179</v>
      </c>
      <c r="O67" s="10">
        <v>0.729275816747748</v>
      </c>
      <c r="P67" s="10">
        <f t="shared" si="15"/>
        <v>0.72772196202456363</v>
      </c>
      <c r="V67" s="2">
        <v>1</v>
      </c>
      <c r="W67" s="7">
        <v>1.0048646907216494</v>
      </c>
      <c r="X67" s="7">
        <v>0.74013306996930606</v>
      </c>
      <c r="Y67" s="7">
        <f t="shared" si="14"/>
        <v>0.74373358844757165</v>
      </c>
      <c r="Z67" s="9">
        <v>0.9978693181818179</v>
      </c>
      <c r="AA67" s="9">
        <v>0.729275816747748</v>
      </c>
      <c r="AB67" s="12"/>
      <c r="AC67" s="9">
        <f t="shared" si="16"/>
        <v>0.72772196202456363</v>
      </c>
    </row>
  </sheetData>
  <mergeCells count="23">
    <mergeCell ref="Z36:AC36"/>
    <mergeCell ref="W36:Y36"/>
    <mergeCell ref="N1:P1"/>
    <mergeCell ref="N2:P2"/>
    <mergeCell ref="N35:P35"/>
    <mergeCell ref="Z2:AC2"/>
    <mergeCell ref="W2:Y2"/>
    <mergeCell ref="W1:AC1"/>
    <mergeCell ref="W35:AC35"/>
    <mergeCell ref="A1:A2"/>
    <mergeCell ref="A35:A36"/>
    <mergeCell ref="B35:G35"/>
    <mergeCell ref="H35:M35"/>
    <mergeCell ref="B36:D36"/>
    <mergeCell ref="E36:G36"/>
    <mergeCell ref="H36:J36"/>
    <mergeCell ref="K36:M36"/>
    <mergeCell ref="B2:D2"/>
    <mergeCell ref="E2:G2"/>
    <mergeCell ref="H2:J2"/>
    <mergeCell ref="K2:M2"/>
    <mergeCell ref="H1:M1"/>
    <mergeCell ref="B1:G1"/>
  </mergeCells>
  <phoneticPr fontId="1"/>
  <conditionalFormatting sqref="D6:D30">
    <cfRule type="top10" dxfId="17" priority="16" rank="10"/>
  </conditionalFormatting>
  <conditionalFormatting sqref="G6:G30">
    <cfRule type="top10" dxfId="16" priority="15" rank="10"/>
  </conditionalFormatting>
  <conditionalFormatting sqref="J6:J30">
    <cfRule type="top10" dxfId="15" priority="14" rank="10"/>
  </conditionalFormatting>
  <conditionalFormatting sqref="M6:M30">
    <cfRule type="top10" dxfId="14" priority="13" rank="10"/>
  </conditionalFormatting>
  <conditionalFormatting sqref="D40:D67">
    <cfRule type="top10" dxfId="13" priority="12" rank="10"/>
  </conditionalFormatting>
  <conditionalFormatting sqref="G40:G67">
    <cfRule type="top10" dxfId="12" priority="11" rank="10"/>
  </conditionalFormatting>
  <conditionalFormatting sqref="J40:J67">
    <cfRule type="top10" dxfId="11" priority="10" rank="10"/>
  </conditionalFormatting>
  <conditionalFormatting sqref="M40:M67">
    <cfRule type="top10" dxfId="10" priority="9" rank="10"/>
  </conditionalFormatting>
  <conditionalFormatting sqref="P40:P67">
    <cfRule type="top10" dxfId="9" priority="8" rank="10"/>
  </conditionalFormatting>
  <conditionalFormatting sqref="P6:P30">
    <cfRule type="top10" dxfId="8" priority="7" rank="10"/>
  </conditionalFormatting>
  <conditionalFormatting sqref="AC40:AC67">
    <cfRule type="top10" dxfId="7" priority="6" rank="10"/>
  </conditionalFormatting>
  <conditionalFormatting sqref="AC6:AC30">
    <cfRule type="top10" dxfId="2" priority="5" rank="10"/>
  </conditionalFormatting>
  <conditionalFormatting sqref="Y6:Y30">
    <cfRule type="top10" dxfId="6" priority="4" rank="10"/>
  </conditionalFormatting>
  <conditionalFormatting sqref="Y40:Y67">
    <cfRule type="top10" dxfId="5" priority="2" rank="10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2016-03-07T09:23:26Z</dcterms:created>
  <dcterms:modified xsi:type="dcterms:W3CDTF">2016-03-14T04:50:46Z</dcterms:modified>
</cp:coreProperties>
</file>